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773a71ee350122/Documentos/"/>
    </mc:Choice>
  </mc:AlternateContent>
  <xr:revisionPtr revIDLastSave="19" documentId="8_{423F4649-A06D-4AFB-BF7F-9091DF574076}" xr6:coauthVersionLast="47" xr6:coauthVersionMax="47" xr10:uidLastSave="{3AB81DF9-4E16-448B-BD9B-52D185CF69E0}"/>
  <bookViews>
    <workbookView xWindow="-120" yWindow="-120" windowWidth="20730" windowHeight="11160" xr2:uid="{00000000-000D-0000-FFFF-FFFF00000000}"/>
  </bookViews>
  <sheets>
    <sheet name="DIVISION MILITAR MAY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9" i="1" l="1"/>
  <c r="E29" i="1"/>
  <c r="G29" i="1"/>
  <c r="L29" i="1"/>
  <c r="K29" i="1"/>
  <c r="J29" i="1"/>
  <c r="I29" i="1"/>
  <c r="H29" i="1"/>
  <c r="F29" i="1"/>
</calcChain>
</file>

<file path=xl/sharedStrings.xml><?xml version="1.0" encoding="utf-8"?>
<sst xmlns="http://schemas.openxmlformats.org/spreadsheetml/2006/main" count="97" uniqueCount="44">
  <si>
    <t>Nombre</t>
  </si>
  <si>
    <t>Cargo</t>
  </si>
  <si>
    <t>Ingreso Bruto</t>
  </si>
  <si>
    <t>Total Ing.</t>
  </si>
  <si>
    <t>Otros Desc.</t>
  </si>
  <si>
    <t>Total Desc.</t>
  </si>
  <si>
    <t>Neto</t>
  </si>
  <si>
    <t>JOSE DEL CARMEN CUEVAS FERRERAS</t>
  </si>
  <si>
    <t>SEGURIDAD INTERNA</t>
  </si>
  <si>
    <t>FRANCISCO LOPEZ FRIAS</t>
  </si>
  <si>
    <t>CHOFER DPP</t>
  </si>
  <si>
    <t>OSCAR EDUARDO BELTRE CAYETANO</t>
  </si>
  <si>
    <t>MIGUEL SENA BUENO</t>
  </si>
  <si>
    <t>GLENIS POLANCO REYES</t>
  </si>
  <si>
    <t>SEGURIDAD DE PRENSA</t>
  </si>
  <si>
    <t>GERONIMO MEDRANO FROMETA</t>
  </si>
  <si>
    <t>YON NERIS FELIZ</t>
  </si>
  <si>
    <t>SEGURIDAD EXTERNA</t>
  </si>
  <si>
    <t>SORILENNY DIAZ TORRES</t>
  </si>
  <si>
    <t>LUIS PEREZ RUIZ</t>
  </si>
  <si>
    <t>LUCIA ALTAGRACIA MEREJO MORILLO</t>
  </si>
  <si>
    <t>JORGE EDISSON HENRY SANTANA</t>
  </si>
  <si>
    <t>GENERO</t>
  </si>
  <si>
    <t>MASCULINO</t>
  </si>
  <si>
    <t>FEMENINO</t>
  </si>
  <si>
    <t>STATUS</t>
  </si>
  <si>
    <t>FIJO</t>
  </si>
  <si>
    <t>TOTAL GENERAL</t>
  </si>
  <si>
    <t>Departamento</t>
  </si>
  <si>
    <t>Division de Seguridad</t>
  </si>
  <si>
    <t>AFP</t>
  </si>
  <si>
    <t>ISR</t>
  </si>
  <si>
    <t>SFS</t>
  </si>
  <si>
    <t>Lic. Dayana Rodriguez Clase</t>
  </si>
  <si>
    <t>Enc. Depto. Recursos Humanos</t>
  </si>
  <si>
    <t>Ministerio Administrativo de la Presidencia</t>
  </si>
  <si>
    <t>Aprobado Por:</t>
  </si>
  <si>
    <t xml:space="preserve">                                                                                    </t>
  </si>
  <si>
    <t>Direccion de Prensa del Presidente</t>
  </si>
  <si>
    <t>SOLANNY URIBE DAVILA</t>
  </si>
  <si>
    <t>JONAYKA ELIZABETH RAMIREZ PADUA</t>
  </si>
  <si>
    <t>YUBELKIS JIMENEZ MOTA</t>
  </si>
  <si>
    <t>HECTOR DAVID PICHARDO ORTIZ</t>
  </si>
  <si>
    <t>NOMINA PERSONAL MILITAR MAYO 2022,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</si>
</sst>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16" fillId="0" borderId="0" xfId="0" applyFont="1"/>
    <xf numFmtId="0" fontId="16" fillId="33" borderId="0" xfId="0" applyFont="1" applyFill="1" applyAlignment="1">
      <alignment horizontal="center"/>
    </xf>
    <xf numFmtId="0" fontId="16" fillId="33" borderId="0" xfId="0" applyFont="1" applyFill="1" applyAlignment="1">
      <alignment horizontal="left"/>
    </xf>
    <xf numFmtId="0" fontId="18" fillId="3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4" fontId="16" fillId="33" borderId="0" xfId="42" applyFont="1" applyFill="1" applyAlignment="1">
      <alignment horizontal="center"/>
    </xf>
    <xf numFmtId="44" fontId="0" fillId="0" borderId="0" xfId="42" applyFont="1"/>
    <xf numFmtId="44" fontId="16" fillId="0" borderId="0" xfId="42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18" fillId="33" borderId="0" xfId="0" applyFont="1" applyFill="1" applyAlignment="1">
      <alignment horizontal="center" wrapText="1"/>
    </xf>
    <xf numFmtId="44" fontId="19" fillId="33" borderId="0" xfId="42" applyFont="1" applyFill="1" applyAlignment="1">
      <alignment horizontal="center" wrapText="1"/>
    </xf>
    <xf numFmtId="0" fontId="18" fillId="0" borderId="0" xfId="0" applyFont="1" applyAlignment="1"/>
    <xf numFmtId="0" fontId="21" fillId="0" borderId="0" xfId="0" applyFont="1" applyAlignment="1"/>
    <xf numFmtId="0" fontId="16" fillId="0" borderId="0" xfId="0" applyFont="1" applyAlignment="1"/>
    <xf numFmtId="44" fontId="16" fillId="0" borderId="0" xfId="42" applyFont="1" applyAlignment="1">
      <alignment horizontal="center"/>
    </xf>
    <xf numFmtId="44" fontId="18" fillId="0" borderId="0" xfId="42" applyFont="1"/>
    <xf numFmtId="0" fontId="0" fillId="33" borderId="0" xfId="0" applyFill="1"/>
    <xf numFmtId="44" fontId="0" fillId="33" borderId="0" xfId="42" applyFont="1" applyFill="1"/>
    <xf numFmtId="0" fontId="0" fillId="33" borderId="0" xfId="0" applyFill="1" applyAlignment="1">
      <alignment horizontal="center"/>
    </xf>
    <xf numFmtId="44" fontId="0" fillId="33" borderId="0" xfId="42" applyFont="1" applyFill="1" applyAlignment="1">
      <alignment horizontal="center"/>
    </xf>
    <xf numFmtId="44" fontId="0" fillId="33" borderId="0" xfId="42" applyFont="1" applyFill="1" applyAlignment="1"/>
    <xf numFmtId="44" fontId="21" fillId="0" borderId="0" xfId="42" applyFont="1" applyAlignment="1"/>
    <xf numFmtId="44" fontId="16" fillId="0" borderId="0" xfId="42" applyFont="1" applyAlignment="1"/>
    <xf numFmtId="44" fontId="18" fillId="0" borderId="0" xfId="42" applyFont="1" applyAlignme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33" borderId="0" xfId="0" applyFont="1" applyFill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4</xdr:row>
      <xdr:rowOff>171451</xdr:rowOff>
    </xdr:from>
    <xdr:to>
      <xdr:col>12</xdr:col>
      <xdr:colOff>142876</xdr:colOff>
      <xdr:row>8</xdr:row>
      <xdr:rowOff>60209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F02DCC6D-438D-4134-ADD9-8DDDA82DD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2301" y="933451"/>
          <a:ext cx="1600200" cy="80315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</xdr:row>
      <xdr:rowOff>9525</xdr:rowOff>
    </xdr:from>
    <xdr:to>
      <xdr:col>0</xdr:col>
      <xdr:colOff>1990725</xdr:colOff>
      <xdr:row>8</xdr:row>
      <xdr:rowOff>50895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358F19-7F8E-4031-AC25-A00E1D67F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62025"/>
          <a:ext cx="1514475" cy="76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O40"/>
  <sheetViews>
    <sheetView showGridLines="0" tabSelected="1" zoomScaleNormal="100" workbookViewId="0">
      <selection activeCell="A24" sqref="A24"/>
    </sheetView>
  </sheetViews>
  <sheetFormatPr defaultColWidth="11.42578125" defaultRowHeight="15" x14ac:dyDescent="0.25"/>
  <cols>
    <col min="1" max="1" width="35" customWidth="1"/>
    <col min="2" max="2" width="25.140625" customWidth="1"/>
    <col min="3" max="3" width="22.42578125" customWidth="1"/>
    <col min="4" max="4" width="13" customWidth="1"/>
    <col min="5" max="5" width="12.5703125" style="8" bestFit="1" customWidth="1"/>
    <col min="7" max="7" width="13.7109375" customWidth="1"/>
    <col min="8" max="10" width="9" customWidth="1"/>
    <col min="12" max="12" width="11.85546875" customWidth="1"/>
    <col min="13" max="13" width="13.5703125" style="8" customWidth="1"/>
    <col min="14" max="14" width="11.42578125" style="5"/>
  </cols>
  <sheetData>
    <row r="7" spans="1:15" ht="23.25" x14ac:dyDescent="0.35">
      <c r="A7" s="16" t="s">
        <v>37</v>
      </c>
      <c r="B7" s="16"/>
      <c r="C7" s="29" t="s">
        <v>35</v>
      </c>
      <c r="D7" s="29"/>
      <c r="E7" s="29"/>
      <c r="F7" s="29"/>
      <c r="G7" s="29"/>
      <c r="H7" s="29"/>
      <c r="I7" s="29"/>
      <c r="J7" s="29"/>
      <c r="K7" s="16"/>
      <c r="L7" s="16"/>
      <c r="M7" s="25"/>
      <c r="N7" s="16"/>
      <c r="O7" s="16"/>
    </row>
    <row r="8" spans="1:15" ht="18.75" x14ac:dyDescent="0.3">
      <c r="A8" s="17"/>
      <c r="B8" s="17"/>
      <c r="C8" s="28" t="s">
        <v>38</v>
      </c>
      <c r="D8" s="28"/>
      <c r="E8" s="28"/>
      <c r="F8" s="28"/>
      <c r="G8" s="28"/>
      <c r="H8" s="28"/>
      <c r="I8" s="28"/>
      <c r="J8" s="28"/>
      <c r="K8" s="17"/>
      <c r="L8" s="17"/>
      <c r="M8" s="26"/>
      <c r="N8" s="17"/>
      <c r="O8" s="17"/>
    </row>
    <row r="9" spans="1:15" x14ac:dyDescent="0.25">
      <c r="B9" s="17"/>
      <c r="C9" s="30"/>
      <c r="D9" s="30"/>
      <c r="E9" s="30"/>
      <c r="F9" s="30"/>
      <c r="G9" s="30"/>
      <c r="H9" s="30"/>
      <c r="I9" s="30"/>
    </row>
    <row r="11" spans="1:15" ht="15.75" customHeight="1" x14ac:dyDescent="0.25">
      <c r="A11" s="31" t="s">
        <v>43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5" ht="15.75" x14ac:dyDescent="0.25">
      <c r="A12" s="4"/>
      <c r="B12" s="4"/>
      <c r="C12" s="13"/>
      <c r="D12" s="4"/>
      <c r="E12" s="14"/>
      <c r="F12" s="4"/>
      <c r="G12" s="4"/>
      <c r="H12" s="4"/>
      <c r="I12" s="4"/>
      <c r="J12" s="4"/>
      <c r="K12" s="4"/>
    </row>
    <row r="13" spans="1:15" s="1" customFormat="1" x14ac:dyDescent="0.25">
      <c r="A13" s="2" t="s">
        <v>0</v>
      </c>
      <c r="B13" s="3" t="s">
        <v>1</v>
      </c>
      <c r="C13" s="3" t="s">
        <v>28</v>
      </c>
      <c r="D13" s="2" t="s">
        <v>22</v>
      </c>
      <c r="E13" s="7" t="s">
        <v>2</v>
      </c>
      <c r="F13" s="2" t="s">
        <v>3</v>
      </c>
      <c r="G13" s="7" t="s">
        <v>3</v>
      </c>
      <c r="H13" s="6" t="s">
        <v>30</v>
      </c>
      <c r="I13" s="6" t="s">
        <v>31</v>
      </c>
      <c r="J13" s="6" t="s">
        <v>32</v>
      </c>
      <c r="K13" s="2" t="s">
        <v>4</v>
      </c>
      <c r="L13" s="2" t="s">
        <v>5</v>
      </c>
      <c r="M13" s="7" t="s">
        <v>6</v>
      </c>
      <c r="N13" s="2" t="s">
        <v>25</v>
      </c>
    </row>
    <row r="14" spans="1:15" s="20" customFormat="1" x14ac:dyDescent="0.25">
      <c r="A14" s="20" t="s">
        <v>7</v>
      </c>
      <c r="B14" s="20" t="s">
        <v>8</v>
      </c>
      <c r="C14" s="20" t="s">
        <v>29</v>
      </c>
      <c r="D14" s="20" t="s">
        <v>23</v>
      </c>
      <c r="E14" s="21">
        <v>25000</v>
      </c>
      <c r="G14" s="21">
        <v>25000</v>
      </c>
      <c r="H14" s="22">
        <v>0</v>
      </c>
      <c r="I14" s="22">
        <v>0</v>
      </c>
      <c r="J14" s="22">
        <v>0</v>
      </c>
      <c r="K14" s="21">
        <v>16050.49</v>
      </c>
      <c r="L14" s="21">
        <v>16050.49</v>
      </c>
      <c r="M14" s="21">
        <v>8949.51</v>
      </c>
      <c r="N14" s="22" t="s">
        <v>26</v>
      </c>
    </row>
    <row r="15" spans="1:15" s="20" customFormat="1" x14ac:dyDescent="0.25">
      <c r="A15" s="20" t="s">
        <v>9</v>
      </c>
      <c r="B15" s="20" t="s">
        <v>10</v>
      </c>
      <c r="C15" s="20" t="s">
        <v>29</v>
      </c>
      <c r="D15" s="20" t="s">
        <v>23</v>
      </c>
      <c r="E15" s="21">
        <v>23000</v>
      </c>
      <c r="F15" s="22">
        <v>0</v>
      </c>
      <c r="G15" s="21">
        <v>23000</v>
      </c>
      <c r="H15" s="22">
        <v>0</v>
      </c>
      <c r="I15" s="22">
        <v>0</v>
      </c>
      <c r="J15" s="22">
        <v>0</v>
      </c>
      <c r="K15" s="21">
        <v>0</v>
      </c>
      <c r="L15" s="21">
        <v>0</v>
      </c>
      <c r="M15" s="21">
        <v>23000</v>
      </c>
      <c r="N15" s="22" t="s">
        <v>26</v>
      </c>
    </row>
    <row r="16" spans="1:15" s="20" customFormat="1" x14ac:dyDescent="0.25">
      <c r="A16" s="20" t="s">
        <v>11</v>
      </c>
      <c r="B16" s="20" t="s">
        <v>10</v>
      </c>
      <c r="C16" s="20" t="s">
        <v>29</v>
      </c>
      <c r="D16" s="20" t="s">
        <v>23</v>
      </c>
      <c r="E16" s="21">
        <v>23000</v>
      </c>
      <c r="F16" s="22">
        <v>0</v>
      </c>
      <c r="G16" s="21">
        <v>23000</v>
      </c>
      <c r="H16" s="22">
        <v>0</v>
      </c>
      <c r="I16" s="22">
        <v>0</v>
      </c>
      <c r="J16" s="22">
        <v>0</v>
      </c>
      <c r="K16" s="21">
        <v>0</v>
      </c>
      <c r="L16" s="21">
        <v>0</v>
      </c>
      <c r="M16" s="21">
        <v>23000</v>
      </c>
      <c r="N16" s="22" t="s">
        <v>26</v>
      </c>
    </row>
    <row r="17" spans="1:14" s="20" customFormat="1" x14ac:dyDescent="0.25">
      <c r="A17" s="20" t="s">
        <v>12</v>
      </c>
      <c r="B17" s="20" t="s">
        <v>10</v>
      </c>
      <c r="C17" s="20" t="s">
        <v>29</v>
      </c>
      <c r="D17" s="20" t="s">
        <v>23</v>
      </c>
      <c r="E17" s="21">
        <v>22500</v>
      </c>
      <c r="F17" s="22">
        <v>0</v>
      </c>
      <c r="G17" s="21">
        <v>22500</v>
      </c>
      <c r="H17" s="22">
        <v>0</v>
      </c>
      <c r="I17" s="22">
        <v>0</v>
      </c>
      <c r="J17" s="22">
        <v>0</v>
      </c>
      <c r="K17" s="21">
        <v>15684.35</v>
      </c>
      <c r="L17" s="21">
        <v>15684.35</v>
      </c>
      <c r="M17" s="21">
        <v>6815.65</v>
      </c>
      <c r="N17" s="22" t="s">
        <v>26</v>
      </c>
    </row>
    <row r="18" spans="1:14" s="20" customFormat="1" x14ac:dyDescent="0.25">
      <c r="A18" s="20" t="s">
        <v>13</v>
      </c>
      <c r="B18" s="20" t="s">
        <v>14</v>
      </c>
      <c r="C18" s="20" t="s">
        <v>29</v>
      </c>
      <c r="D18" s="20" t="s">
        <v>24</v>
      </c>
      <c r="E18" s="21">
        <v>30000</v>
      </c>
      <c r="F18" s="22">
        <v>0</v>
      </c>
      <c r="G18" s="21">
        <v>30000</v>
      </c>
      <c r="H18" s="22">
        <v>0</v>
      </c>
      <c r="I18" s="22">
        <v>0</v>
      </c>
      <c r="J18" s="22">
        <v>0</v>
      </c>
      <c r="K18" s="21">
        <v>0</v>
      </c>
      <c r="L18" s="21">
        <v>0</v>
      </c>
      <c r="M18" s="21">
        <v>30000</v>
      </c>
      <c r="N18" s="22" t="s">
        <v>26</v>
      </c>
    </row>
    <row r="19" spans="1:14" s="20" customFormat="1" x14ac:dyDescent="0.25">
      <c r="A19" s="20" t="s">
        <v>15</v>
      </c>
      <c r="B19" s="20" t="s">
        <v>14</v>
      </c>
      <c r="C19" s="20" t="s">
        <v>29</v>
      </c>
      <c r="D19" s="20" t="s">
        <v>23</v>
      </c>
      <c r="E19" s="21">
        <v>25000</v>
      </c>
      <c r="F19" s="22">
        <v>0</v>
      </c>
      <c r="G19" s="21">
        <v>25000</v>
      </c>
      <c r="H19" s="22">
        <v>0</v>
      </c>
      <c r="I19" s="22">
        <v>0</v>
      </c>
      <c r="J19" s="22">
        <v>0</v>
      </c>
      <c r="K19" s="21">
        <v>0</v>
      </c>
      <c r="L19" s="21">
        <v>0</v>
      </c>
      <c r="M19" s="21">
        <v>25000</v>
      </c>
      <c r="N19" s="22" t="s">
        <v>26</v>
      </c>
    </row>
    <row r="20" spans="1:14" s="20" customFormat="1" x14ac:dyDescent="0.25">
      <c r="A20" s="20" t="s">
        <v>16</v>
      </c>
      <c r="B20" s="20" t="s">
        <v>17</v>
      </c>
      <c r="C20" s="20" t="s">
        <v>29</v>
      </c>
      <c r="D20" s="20" t="s">
        <v>23</v>
      </c>
      <c r="E20" s="21">
        <v>25000</v>
      </c>
      <c r="F20" s="22">
        <v>0</v>
      </c>
      <c r="G20" s="21">
        <v>25000</v>
      </c>
      <c r="H20" s="22">
        <v>0</v>
      </c>
      <c r="I20" s="22">
        <v>0</v>
      </c>
      <c r="J20" s="22">
        <v>0</v>
      </c>
      <c r="K20" s="21">
        <v>0</v>
      </c>
      <c r="L20" s="21">
        <v>0</v>
      </c>
      <c r="M20" s="21">
        <v>25000</v>
      </c>
      <c r="N20" s="22" t="s">
        <v>26</v>
      </c>
    </row>
    <row r="21" spans="1:14" s="20" customFormat="1" x14ac:dyDescent="0.25">
      <c r="A21" s="20" t="s">
        <v>18</v>
      </c>
      <c r="B21" s="20" t="s">
        <v>14</v>
      </c>
      <c r="C21" s="20" t="s">
        <v>29</v>
      </c>
      <c r="D21" s="20" t="s">
        <v>24</v>
      </c>
      <c r="E21" s="21">
        <v>30000</v>
      </c>
      <c r="F21" s="22">
        <v>0</v>
      </c>
      <c r="G21" s="21">
        <v>30000</v>
      </c>
      <c r="H21" s="22">
        <v>0</v>
      </c>
      <c r="I21" s="22">
        <v>0</v>
      </c>
      <c r="J21" s="22">
        <v>0</v>
      </c>
      <c r="K21" s="21">
        <v>0</v>
      </c>
      <c r="L21" s="21">
        <v>0</v>
      </c>
      <c r="M21" s="21">
        <v>30000</v>
      </c>
      <c r="N21" s="22" t="s">
        <v>26</v>
      </c>
    </row>
    <row r="22" spans="1:14" s="20" customFormat="1" x14ac:dyDescent="0.25">
      <c r="A22" s="20" t="s">
        <v>19</v>
      </c>
      <c r="B22" s="20" t="s">
        <v>10</v>
      </c>
      <c r="C22" s="20" t="s">
        <v>29</v>
      </c>
      <c r="D22" s="20" t="s">
        <v>23</v>
      </c>
      <c r="E22" s="21">
        <v>22500</v>
      </c>
      <c r="F22" s="22">
        <v>0</v>
      </c>
      <c r="G22" s="21">
        <v>22500</v>
      </c>
      <c r="H22" s="22">
        <v>0</v>
      </c>
      <c r="I22" s="22">
        <v>0</v>
      </c>
      <c r="J22" s="22">
        <v>0</v>
      </c>
      <c r="K22" s="21">
        <v>0</v>
      </c>
      <c r="L22" s="21">
        <v>0</v>
      </c>
      <c r="M22" s="21">
        <v>22500</v>
      </c>
      <c r="N22" s="22" t="s">
        <v>26</v>
      </c>
    </row>
    <row r="23" spans="1:14" s="20" customFormat="1" x14ac:dyDescent="0.25">
      <c r="A23" s="20" t="s">
        <v>20</v>
      </c>
      <c r="B23" s="20" t="s">
        <v>14</v>
      </c>
      <c r="C23" s="20" t="s">
        <v>29</v>
      </c>
      <c r="D23" s="20" t="s">
        <v>24</v>
      </c>
      <c r="E23" s="21">
        <v>30000</v>
      </c>
      <c r="F23" s="22">
        <v>0</v>
      </c>
      <c r="G23" s="21">
        <v>30000</v>
      </c>
      <c r="H23" s="22">
        <v>0</v>
      </c>
      <c r="I23" s="22">
        <v>0</v>
      </c>
      <c r="J23" s="22">
        <v>0</v>
      </c>
      <c r="K23" s="21">
        <v>0</v>
      </c>
      <c r="L23" s="21">
        <v>0</v>
      </c>
      <c r="M23" s="21">
        <v>30000</v>
      </c>
      <c r="N23" s="22" t="s">
        <v>26</v>
      </c>
    </row>
    <row r="24" spans="1:14" s="20" customFormat="1" x14ac:dyDescent="0.25">
      <c r="A24" s="20" t="s">
        <v>21</v>
      </c>
      <c r="B24" s="20" t="s">
        <v>10</v>
      </c>
      <c r="C24" s="20" t="s">
        <v>29</v>
      </c>
      <c r="D24" s="20" t="s">
        <v>23</v>
      </c>
      <c r="E24" s="21">
        <v>23000</v>
      </c>
      <c r="F24" s="22">
        <v>0</v>
      </c>
      <c r="G24" s="21">
        <v>23000</v>
      </c>
      <c r="H24" s="22">
        <v>0</v>
      </c>
      <c r="I24" s="22">
        <v>0</v>
      </c>
      <c r="J24" s="22">
        <v>0</v>
      </c>
      <c r="K24" s="23">
        <v>0</v>
      </c>
      <c r="L24" s="23">
        <v>0</v>
      </c>
      <c r="M24" s="24">
        <v>23000</v>
      </c>
      <c r="N24" s="22" t="s">
        <v>26</v>
      </c>
    </row>
    <row r="25" spans="1:14" s="20" customFormat="1" x14ac:dyDescent="0.25">
      <c r="A25" s="20" t="s">
        <v>39</v>
      </c>
      <c r="B25" s="20" t="s">
        <v>17</v>
      </c>
      <c r="C25" s="20" t="s">
        <v>29</v>
      </c>
      <c r="D25" s="20" t="s">
        <v>24</v>
      </c>
      <c r="E25" s="21">
        <v>15000</v>
      </c>
      <c r="F25" s="20">
        <v>0</v>
      </c>
      <c r="G25" s="21">
        <v>15000</v>
      </c>
      <c r="H25" s="22">
        <v>0</v>
      </c>
      <c r="I25" s="22">
        <v>0</v>
      </c>
      <c r="J25" s="22">
        <v>0</v>
      </c>
      <c r="K25" s="23">
        <v>0</v>
      </c>
      <c r="L25" s="23">
        <v>0</v>
      </c>
      <c r="M25" s="24">
        <v>15000</v>
      </c>
      <c r="N25" s="22" t="s">
        <v>26</v>
      </c>
    </row>
    <row r="26" spans="1:14" s="20" customFormat="1" x14ac:dyDescent="0.25">
      <c r="A26" s="20" t="s">
        <v>40</v>
      </c>
      <c r="B26" s="20" t="s">
        <v>17</v>
      </c>
      <c r="C26" s="20" t="s">
        <v>29</v>
      </c>
      <c r="D26" s="20" t="s">
        <v>24</v>
      </c>
      <c r="E26" s="21">
        <v>15000</v>
      </c>
      <c r="F26" s="20">
        <v>0</v>
      </c>
      <c r="G26" s="21">
        <v>15000</v>
      </c>
      <c r="H26" s="22">
        <v>0</v>
      </c>
      <c r="I26" s="22">
        <v>0</v>
      </c>
      <c r="J26" s="22">
        <v>0</v>
      </c>
      <c r="K26" s="23">
        <v>0</v>
      </c>
      <c r="L26" s="23">
        <v>0</v>
      </c>
      <c r="M26" s="24">
        <v>15000</v>
      </c>
      <c r="N26" s="22" t="s">
        <v>26</v>
      </c>
    </row>
    <row r="27" spans="1:14" s="20" customFormat="1" x14ac:dyDescent="0.25">
      <c r="A27" s="20" t="s">
        <v>41</v>
      </c>
      <c r="B27" s="20" t="s">
        <v>14</v>
      </c>
      <c r="C27" s="20" t="s">
        <v>29</v>
      </c>
      <c r="D27" s="20" t="s">
        <v>24</v>
      </c>
      <c r="E27" s="21">
        <v>15000</v>
      </c>
      <c r="F27" s="20">
        <v>0</v>
      </c>
      <c r="G27" s="21">
        <v>15000</v>
      </c>
      <c r="H27" s="22">
        <v>0</v>
      </c>
      <c r="I27" s="22">
        <v>0</v>
      </c>
      <c r="J27" s="22">
        <v>0</v>
      </c>
      <c r="K27" s="23">
        <v>0</v>
      </c>
      <c r="L27" s="23">
        <v>0</v>
      </c>
      <c r="M27" s="24">
        <v>15000</v>
      </c>
      <c r="N27" s="22" t="s">
        <v>26</v>
      </c>
    </row>
    <row r="28" spans="1:14" x14ac:dyDescent="0.25">
      <c r="A28" s="20" t="s">
        <v>42</v>
      </c>
      <c r="B28" t="s">
        <v>14</v>
      </c>
      <c r="C28" t="s">
        <v>29</v>
      </c>
      <c r="D28" s="20" t="s">
        <v>23</v>
      </c>
      <c r="E28" s="21">
        <v>30000</v>
      </c>
      <c r="F28" s="20">
        <v>0</v>
      </c>
      <c r="G28" s="21">
        <v>30000</v>
      </c>
      <c r="H28" s="22">
        <v>0</v>
      </c>
      <c r="I28" s="22">
        <v>0</v>
      </c>
      <c r="J28" s="22">
        <v>0</v>
      </c>
      <c r="K28" s="23">
        <v>0</v>
      </c>
      <c r="L28" s="23">
        <v>0</v>
      </c>
      <c r="M28" s="24">
        <v>30000</v>
      </c>
      <c r="N28" s="22" t="s">
        <v>26</v>
      </c>
    </row>
    <row r="29" spans="1:14" s="1" customFormat="1" x14ac:dyDescent="0.25">
      <c r="A29" s="1" t="s">
        <v>27</v>
      </c>
      <c r="E29" s="9">
        <f>SUM(E14:E28)</f>
        <v>354000</v>
      </c>
      <c r="F29" s="18">
        <f t="shared" ref="F29" si="0">SUM(F14:F24)</f>
        <v>0</v>
      </c>
      <c r="G29" s="9">
        <f>SUM(G14:G27)</f>
        <v>324000</v>
      </c>
      <c r="H29" s="9">
        <f t="shared" ref="H29:L29" si="1">SUM(H14:H26)</f>
        <v>0</v>
      </c>
      <c r="I29" s="9">
        <f t="shared" si="1"/>
        <v>0</v>
      </c>
      <c r="J29" s="9">
        <f t="shared" si="1"/>
        <v>0</v>
      </c>
      <c r="K29" s="9">
        <f t="shared" si="1"/>
        <v>31734.84</v>
      </c>
      <c r="L29" s="9">
        <f t="shared" si="1"/>
        <v>31734.84</v>
      </c>
      <c r="M29" s="9">
        <f>SUM(M14:M28)</f>
        <v>322265.16000000003</v>
      </c>
      <c r="N29" s="6"/>
    </row>
    <row r="33" spans="1:15" x14ac:dyDescent="0.25">
      <c r="C33" s="1"/>
      <c r="D33" s="1"/>
      <c r="E33" s="9"/>
      <c r="F33" s="1"/>
      <c r="G33" s="1"/>
      <c r="H33" s="1"/>
      <c r="I33" s="1"/>
      <c r="J33" s="1"/>
    </row>
    <row r="34" spans="1:15" ht="18.75" x14ac:dyDescent="0.3">
      <c r="A34" s="15"/>
      <c r="B34" s="15"/>
      <c r="C34" s="28" t="s">
        <v>36</v>
      </c>
      <c r="D34" s="28"/>
      <c r="E34" s="28"/>
      <c r="F34" s="28"/>
      <c r="G34" s="28"/>
      <c r="H34" s="28"/>
      <c r="I34" s="28"/>
      <c r="J34" s="28"/>
      <c r="K34" s="15"/>
      <c r="L34" s="15"/>
      <c r="M34" s="27"/>
      <c r="N34" s="15"/>
      <c r="O34" s="15"/>
    </row>
    <row r="35" spans="1:15" ht="15.75" x14ac:dyDescent="0.25">
      <c r="A35" s="15"/>
      <c r="B35" s="15"/>
      <c r="C35" s="12"/>
      <c r="D35" s="12"/>
      <c r="E35" s="12"/>
      <c r="F35" s="12"/>
      <c r="G35" s="12"/>
      <c r="H35" s="12"/>
      <c r="I35" s="12"/>
      <c r="J35" s="12"/>
      <c r="K35" s="15"/>
      <c r="L35" s="15"/>
      <c r="M35" s="27"/>
      <c r="N35" s="15"/>
      <c r="O35" s="15"/>
    </row>
    <row r="36" spans="1:15" ht="15.75" x14ac:dyDescent="0.25">
      <c r="A36" s="15"/>
      <c r="B36" s="15"/>
      <c r="C36" s="12"/>
      <c r="D36" s="12"/>
      <c r="E36" s="12"/>
      <c r="F36" s="12"/>
      <c r="G36" s="12"/>
      <c r="H36" s="12"/>
      <c r="I36" s="12"/>
      <c r="J36" s="12"/>
      <c r="K36" s="15"/>
      <c r="L36" s="15"/>
      <c r="M36" s="27"/>
      <c r="N36" s="15"/>
      <c r="O36" s="15"/>
    </row>
    <row r="37" spans="1:15" ht="15.75" x14ac:dyDescent="0.25">
      <c r="A37" s="10"/>
      <c r="B37" s="11"/>
      <c r="C37" s="10"/>
      <c r="D37" s="10"/>
      <c r="E37" s="19"/>
      <c r="F37" s="10"/>
      <c r="G37" s="10"/>
      <c r="H37" s="10"/>
      <c r="I37" s="10"/>
      <c r="J37" s="10"/>
      <c r="K37" s="11"/>
    </row>
    <row r="38" spans="1:15" ht="18.75" x14ac:dyDescent="0.3">
      <c r="A38" s="10"/>
      <c r="B38" s="11"/>
      <c r="C38" s="28" t="s">
        <v>33</v>
      </c>
      <c r="D38" s="28"/>
      <c r="E38" s="28"/>
      <c r="F38" s="28"/>
      <c r="G38" s="28"/>
      <c r="H38" s="28"/>
      <c r="I38" s="28"/>
      <c r="J38" s="28"/>
      <c r="K38" s="11"/>
    </row>
    <row r="39" spans="1:15" ht="18.75" x14ac:dyDescent="0.3">
      <c r="A39" s="15"/>
      <c r="B39" s="15"/>
      <c r="C39" s="28" t="s">
        <v>34</v>
      </c>
      <c r="D39" s="28"/>
      <c r="E39" s="28"/>
      <c r="F39" s="28"/>
      <c r="G39" s="28"/>
      <c r="H39" s="28"/>
      <c r="I39" s="28"/>
      <c r="J39" s="28"/>
      <c r="K39" s="15"/>
      <c r="L39" s="15"/>
      <c r="M39" s="27"/>
      <c r="N39" s="15"/>
      <c r="O39" s="15"/>
    </row>
    <row r="40" spans="1:15" ht="15.75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27"/>
      <c r="N40" s="15"/>
      <c r="O40" s="15"/>
    </row>
  </sheetData>
  <mergeCells count="7">
    <mergeCell ref="C34:J34"/>
    <mergeCell ref="C7:J7"/>
    <mergeCell ref="C8:J8"/>
    <mergeCell ref="C9:I9"/>
    <mergeCell ref="C39:J39"/>
    <mergeCell ref="C38:J38"/>
    <mergeCell ref="A11:N11"/>
  </mergeCells>
  <pageMargins left="0.7" right="0.7" top="0.75" bottom="0.75" header="0.3" footer="0.3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 MILITAR 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carolina cruz</cp:lastModifiedBy>
  <cp:lastPrinted>2022-06-01T20:06:03Z</cp:lastPrinted>
  <dcterms:created xsi:type="dcterms:W3CDTF">2022-03-09T01:44:58Z</dcterms:created>
  <dcterms:modified xsi:type="dcterms:W3CDTF">2022-06-01T20:06:08Z</dcterms:modified>
</cp:coreProperties>
</file>