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JULIO 2023/"/>
    </mc:Choice>
  </mc:AlternateContent>
  <xr:revisionPtr revIDLastSave="3" documentId="14_{A50456C8-1166-43E5-96D6-5C8F912A6581}" xr6:coauthVersionLast="47" xr6:coauthVersionMax="47" xr10:uidLastSave="{8923FCB8-E5E5-4366-8683-003B92D0F78B}"/>
  <bookViews>
    <workbookView xWindow="-120" yWindow="-120" windowWidth="29040" windowHeight="15720" xr2:uid="{00000000-000D-0000-FFFF-FFFF00000000}"/>
  </bookViews>
  <sheets>
    <sheet name="NOMINA TEMPORAL JUL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1" l="1"/>
  <c r="J73" i="1"/>
  <c r="I73" i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<sst xmlns="http://schemas.openxmlformats.org/spreadsheetml/2006/main" count="172" uniqueCount="96">
  <si>
    <t>Nombre</t>
  </si>
  <si>
    <t>Cargo</t>
  </si>
  <si>
    <t>Sexo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</si>
  <si>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</si>
  <si>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</si>
  <si>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</si>
  <si>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</si>
  <si>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</si>
  <si>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</si>
  <si>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</si>
  <si>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</si>
  <si>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</si>
  <si>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</si>
  <si>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</si>
  <si>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</si>
  <si>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</si>
  <si>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</si>
  <si>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</si>
  <si>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</si>
  <si>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JENNIFFER PALOMA RAMIREZ QUIROZ</t>
  </si>
  <si>
    <t>DEPARTAMENTO DE PLANIFICACION Y DESARROLLO-DPP</t>
  </si>
  <si>
    <t>GRISEL DE OLEO CASANOVA</t>
  </si>
  <si>
    <t>ENC. MONITOREO Y EVALUACION D</t>
  </si>
  <si>
    <t>EMMANUEL HERGUEDAS NIVAR</t>
  </si>
  <si>
    <t>ANALISTA DE PLANIFICACION</t>
  </si>
  <si>
    <t>RAFAEL JOAQUIN DE LA CRUZ JAVIER</t>
  </si>
  <si>
    <t>ENCARGADO DEPARTAMENTO PLANIF</t>
  </si>
  <si>
    <t>DEPARTAMENTO ADMINISTRATIVO FINANCIERO-DPP</t>
  </si>
  <si>
    <t>BENNY ADAMES MARTINEZ</t>
  </si>
  <si>
    <t>ENCARGADO ADMINISTRATIVO Y FI</t>
  </si>
  <si>
    <t>CHERCI DANIELA RUIZ BELTRE</t>
  </si>
  <si>
    <t>ANALISTA PRESUPUESTO</t>
  </si>
  <si>
    <t>DIVISION DE COMPRAS Y CONTRATACIONES-DPP</t>
  </si>
  <si>
    <t>JOHANNY JOSEFINA RIVAS</t>
  </si>
  <si>
    <t>TECNICO EN COMPRAS Y CONTRATA</t>
  </si>
  <si>
    <t>MARIA ANTONIA MEJIA CONCEPCION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</si>
  <si>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</si>
  <si>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</si>
  <si>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</si>
  <si>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</si>
  <si>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</si>
  <si>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</si>
  <si>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</si>
  <si>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</si>
  <si>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</si>
  <si>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HECTOR DAVID PICHARDO ORTIZ</t>
  </si>
  <si>
    <t>CONTADOR (A)</t>
  </si>
  <si>
    <t>DEPARTAMENTO DE TECNOLOGIAS DE LA INFORMACION Y COMUNICACION-DPP</t>
  </si>
  <si>
    <t>MODESTO ARMANDO RABASSA ROSARIO</t>
  </si>
  <si>
    <t>SOPORTE TECNICO</t>
  </si>
  <si>
    <t>RICARDO JOSE MEJIA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</si>
  <si>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</si>
  <si>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</si>
  <si>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</si>
  <si>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</si>
  <si>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</si>
  <si>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</si>
  <si>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</si>
  <si>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</si>
  <si>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</si>
  <si>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</si>
  <si>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</si>
  <si>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</si>
  <si>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</si>
  <si>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</si>
  <si>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</si>
  <si>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</si>
  <si>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</si>
  <si>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</si>
  <si>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</si>
  <si>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</si>
  <si>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</si>
  <si>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</si>
  <si>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</si>
  <si>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</si>
  <si>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</si>
  <si>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</si>
  <si>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</si>
  <si>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</si>
  <si>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 xml:space="preserve">Status </t>
  </si>
  <si>
    <t>Ministerio Administrativo de la Presidencia</t>
  </si>
  <si>
    <t>Direccion de Prensa del Presidente</t>
  </si>
  <si>
    <t>NOMINA DEL PERSONAL TEMPORAL JULIO 2023 DIRECCION DE PRENSA DEL PRESIDENTE</t>
  </si>
  <si>
    <t>FEMENINO</t>
  </si>
  <si>
    <t>MASCULINO</t>
  </si>
  <si>
    <t>1ro. Marzo al 1ro. Sept. 2023</t>
  </si>
  <si>
    <t>1ro. Abril al 1ro. Oct. 2023</t>
  </si>
  <si>
    <t>1ro. junio al 1ro. Dic 2023</t>
  </si>
  <si>
    <t>1ro. Mayo al 1ro nov. 2023</t>
  </si>
  <si>
    <t>1ro. agosto 2023 al Ene. 2024</t>
  </si>
  <si>
    <t>1ro. Sept. 2023 al 1ro. Mar.2024</t>
  </si>
  <si>
    <t>1ro. Julio al 1ro. Enero 2024</t>
  </si>
  <si>
    <t>TOTAL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</si>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</sst>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33" borderId="0" xfId="0" applyFont="1" applyFill="1"/>
    <xf numFmtId="0" fontId="0" fillId="0" borderId="10" xfId="0" applyBorder="1"/>
    <xf numFmtId="44" fontId="19" fillId="0" borderId="0" xfId="42" applyFont="1" applyAlignment="1">
      <alignment horizontal="center"/>
    </xf>
    <xf numFmtId="44" fontId="16" fillId="0" borderId="0" xfId="42" applyFont="1"/>
    <xf numFmtId="44" fontId="0" fillId="0" borderId="0" xfId="42" applyFont="1"/>
    <xf numFmtId="44" fontId="16" fillId="33" borderId="0" xfId="42" applyFont="1" applyFill="1"/>
    <xf numFmtId="44" fontId="0" fillId="0" borderId="10" xfId="42" applyFont="1" applyBorder="1"/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0" fillId="33" borderId="0" xfId="0" applyFont="1" applyFill="1"/>
    <xf numFmtId="0" fontId="21" fillId="0" borderId="10" xfId="0" applyFont="1" applyBorder="1"/>
    <xf numFmtId="0" fontId="16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2</xdr:row>
      <xdr:rowOff>114300</xdr:rowOff>
    </xdr:from>
    <xdr:to>
      <xdr:col>1</xdr:col>
      <xdr:colOff>225685</xdr:colOff>
      <xdr:row>6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4D94AD-A96A-4FD9-8636-0756CD030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495300"/>
          <a:ext cx="1692535" cy="84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2</xdr:row>
      <xdr:rowOff>171450</xdr:rowOff>
    </xdr:from>
    <xdr:to>
      <xdr:col>10</xdr:col>
      <xdr:colOff>778122</xdr:colOff>
      <xdr:row>6</xdr:row>
      <xdr:rowOff>57150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6913D0A4-2914-4553-BCC0-A0F95D04C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552450"/>
          <a:ext cx="1578222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1"/>
  <sheetViews>
    <sheetView showGridLines="0" tabSelected="1" topLeftCell="A12" workbookViewId="0">
      <selection activeCell="H63" sqref="H63"/>
    </sheetView>
  </sheetViews>
  <sheetFormatPr baseColWidth="10" defaultRowHeight="15" x14ac:dyDescent="0.25"/>
  <cols>
    <col min="1" max="1" width="35.140625" style="16" customWidth="1"/>
    <col min="2" max="2" width="29" style="16" customWidth="1"/>
    <col min="3" max="3" width="12.28515625" customWidth="1"/>
    <col min="4" max="4" width="13.85546875" style="10" customWidth="1"/>
    <col min="5" max="5" width="14.140625" style="10" bestFit="1" customWidth="1"/>
    <col min="6" max="6" width="11.5703125" style="10" bestFit="1" customWidth="1"/>
    <col min="7" max="7" width="12.85546875" style="10" customWidth="1"/>
    <col min="8" max="8" width="11.5703125" style="10" bestFit="1" customWidth="1"/>
    <col min="9" max="10" width="12.5703125" style="10" bestFit="1" customWidth="1"/>
    <col min="11" max="11" width="14.140625" style="10" bestFit="1" customWidth="1"/>
    <col min="12" max="12" width="28.28515625" customWidth="1"/>
  </cols>
  <sheetData>
    <row r="4" spans="1:12" ht="18.75" x14ac:dyDescent="0.3">
      <c r="A4" s="4" t="s">
        <v>80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8.75" x14ac:dyDescent="0.3">
      <c r="A5" s="4" t="s">
        <v>81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8.75" x14ac:dyDescent="0.3">
      <c r="A6" s="14"/>
      <c r="B6" s="14"/>
      <c r="C6" s="2"/>
      <c r="D6" s="2"/>
      <c r="E6" s="2"/>
      <c r="F6" s="2"/>
      <c r="G6" s="2"/>
      <c r="H6" s="2"/>
      <c r="I6" s="2"/>
      <c r="J6" s="2"/>
      <c r="K6" s="2"/>
      <c r="L6" s="2"/>
    </row>
    <row r="8" spans="1:12" ht="15.75" x14ac:dyDescent="0.25">
      <c r="A8" s="5" t="s">
        <v>82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15.75" x14ac:dyDescent="0.25">
      <c r="A9" s="14"/>
      <c r="B9" s="14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.75" x14ac:dyDescent="0.25">
      <c r="A10" s="14"/>
      <c r="B10" s="14"/>
      <c r="C10" s="3"/>
      <c r="D10" s="8"/>
      <c r="E10" s="8"/>
      <c r="F10" s="8"/>
      <c r="G10" s="8"/>
      <c r="H10" s="8"/>
      <c r="I10" s="8"/>
      <c r="J10" s="8"/>
      <c r="K10" s="8"/>
      <c r="L10" s="3"/>
    </row>
    <row r="11" spans="1:12" s="1" customFormat="1" x14ac:dyDescent="0.25">
      <c r="A11" s="15" t="s">
        <v>0</v>
      </c>
      <c r="B11" s="15" t="s">
        <v>1</v>
      </c>
      <c r="C11" s="1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1" t="s">
        <v>79</v>
      </c>
    </row>
    <row r="12" spans="1:12" ht="9.9499999999999993" customHeight="1" x14ac:dyDescent="0.25"/>
    <row r="13" spans="1:12" s="1" customFormat="1" x14ac:dyDescent="0.25">
      <c r="A13" s="17" t="s">
        <v>11</v>
      </c>
      <c r="B13" s="17"/>
      <c r="C13" s="6"/>
      <c r="D13" s="11"/>
      <c r="E13" s="11"/>
      <c r="F13" s="11"/>
      <c r="G13" s="11"/>
      <c r="H13" s="11"/>
      <c r="I13" s="11"/>
      <c r="J13" s="11"/>
      <c r="K13" s="11"/>
      <c r="L13" s="6"/>
    </row>
    <row r="14" spans="1:12" x14ac:dyDescent="0.25">
      <c r="A14" s="18" t="s">
        <v>12</v>
      </c>
      <c r="B14" s="18" t="s">
        <v>13</v>
      </c>
      <c r="C14" s="7" t="s">
        <v>83</v>
      </c>
      <c r="D14" s="12">
        <v>45000</v>
      </c>
      <c r="E14" s="12">
        <v>45000</v>
      </c>
      <c r="F14" s="12">
        <v>1291.5</v>
      </c>
      <c r="G14" s="12">
        <v>1148.33</v>
      </c>
      <c r="H14" s="12">
        <v>1368</v>
      </c>
      <c r="I14" s="12">
        <v>8026.23</v>
      </c>
      <c r="J14" s="12">
        <v>11834.06</v>
      </c>
      <c r="K14" s="12">
        <v>33165.94</v>
      </c>
      <c r="L14" s="7" t="s">
        <v>85</v>
      </c>
    </row>
    <row r="15" spans="1:12" ht="9.9499999999999993" customHeight="1" x14ac:dyDescent="0.25"/>
    <row r="16" spans="1:12" s="1" customFormat="1" x14ac:dyDescent="0.25">
      <c r="A16" s="17" t="s">
        <v>14</v>
      </c>
      <c r="B16" s="17"/>
      <c r="C16" s="6"/>
      <c r="D16" s="11"/>
      <c r="E16" s="11"/>
      <c r="F16" s="11"/>
      <c r="G16" s="11"/>
      <c r="H16" s="11"/>
      <c r="I16" s="11"/>
      <c r="J16" s="11"/>
      <c r="K16" s="11"/>
      <c r="L16" s="6"/>
    </row>
    <row r="17" spans="1:12" x14ac:dyDescent="0.25">
      <c r="A17" s="18" t="s">
        <v>15</v>
      </c>
      <c r="B17" s="18" t="s">
        <v>16</v>
      </c>
      <c r="C17" s="7" t="s">
        <v>83</v>
      </c>
      <c r="D17" s="12">
        <v>115000</v>
      </c>
      <c r="E17" s="12">
        <v>115000</v>
      </c>
      <c r="F17" s="12">
        <v>3300.5</v>
      </c>
      <c r="G17" s="12">
        <v>15633.74</v>
      </c>
      <c r="H17" s="12">
        <v>3496</v>
      </c>
      <c r="I17" s="12">
        <v>25</v>
      </c>
      <c r="J17" s="12">
        <v>22455.24</v>
      </c>
      <c r="K17" s="12">
        <v>92544.76</v>
      </c>
      <c r="L17" s="7" t="s">
        <v>90</v>
      </c>
    </row>
    <row r="18" spans="1:12" x14ac:dyDescent="0.25">
      <c r="A18" s="18" t="s">
        <v>17</v>
      </c>
      <c r="B18" s="18" t="s">
        <v>18</v>
      </c>
      <c r="C18" s="7" t="s">
        <v>83</v>
      </c>
      <c r="D18" s="12">
        <v>60000</v>
      </c>
      <c r="E18" s="12">
        <v>60000</v>
      </c>
      <c r="F18" s="12">
        <v>1722</v>
      </c>
      <c r="G18" s="12">
        <v>3486.68</v>
      </c>
      <c r="H18" s="12">
        <v>1824</v>
      </c>
      <c r="I18" s="12">
        <v>2125</v>
      </c>
      <c r="J18" s="12">
        <v>9157.68</v>
      </c>
      <c r="K18" s="12">
        <v>50842.32</v>
      </c>
      <c r="L18" s="7" t="s">
        <v>86</v>
      </c>
    </row>
    <row r="19" spans="1:12" x14ac:dyDescent="0.25">
      <c r="A19" s="18" t="s">
        <v>19</v>
      </c>
      <c r="B19" s="18" t="s">
        <v>18</v>
      </c>
      <c r="C19" s="7" t="s">
        <v>83</v>
      </c>
      <c r="D19" s="12">
        <v>50000</v>
      </c>
      <c r="E19" s="12">
        <v>50000</v>
      </c>
      <c r="F19" s="12">
        <v>1435</v>
      </c>
      <c r="G19" s="12">
        <v>1854</v>
      </c>
      <c r="H19" s="12">
        <v>1520</v>
      </c>
      <c r="I19" s="12">
        <v>25</v>
      </c>
      <c r="J19" s="12">
        <v>4834</v>
      </c>
      <c r="K19" s="12">
        <v>45166</v>
      </c>
      <c r="L19" s="7" t="s">
        <v>87</v>
      </c>
    </row>
    <row r="20" spans="1:12" ht="9.9499999999999993" customHeight="1" x14ac:dyDescent="0.25"/>
    <row r="21" spans="1:12" s="1" customFormat="1" x14ac:dyDescent="0.25">
      <c r="A21" s="17" t="s">
        <v>20</v>
      </c>
      <c r="B21" s="17"/>
      <c r="C21" s="6"/>
      <c r="D21" s="11"/>
      <c r="E21" s="11"/>
      <c r="F21" s="11"/>
      <c r="G21" s="11"/>
      <c r="H21" s="11"/>
      <c r="I21" s="11"/>
      <c r="J21" s="11"/>
      <c r="K21" s="11"/>
      <c r="L21" s="6"/>
    </row>
    <row r="22" spans="1:12" x14ac:dyDescent="0.25">
      <c r="A22" s="18" t="s">
        <v>21</v>
      </c>
      <c r="B22" s="18" t="s">
        <v>22</v>
      </c>
      <c r="C22" s="7" t="s">
        <v>83</v>
      </c>
      <c r="D22" s="12">
        <v>85000</v>
      </c>
      <c r="E22" s="12">
        <v>85000</v>
      </c>
      <c r="F22" s="12">
        <v>2439.5</v>
      </c>
      <c r="G22" s="12">
        <v>8182.63</v>
      </c>
      <c r="H22" s="12">
        <v>2584</v>
      </c>
      <c r="I22" s="12">
        <v>1602.45</v>
      </c>
      <c r="J22" s="12">
        <v>14808.58</v>
      </c>
      <c r="K22" s="12">
        <v>70191.42</v>
      </c>
      <c r="L22" s="7" t="s">
        <v>86</v>
      </c>
    </row>
    <row r="23" spans="1:12" x14ac:dyDescent="0.25">
      <c r="A23" s="18" t="s">
        <v>23</v>
      </c>
      <c r="B23" s="18" t="s">
        <v>24</v>
      </c>
      <c r="C23" s="7" t="s">
        <v>84</v>
      </c>
      <c r="D23" s="12">
        <v>50000</v>
      </c>
      <c r="E23" s="12">
        <v>50000</v>
      </c>
      <c r="F23" s="12">
        <v>1435</v>
      </c>
      <c r="G23" s="12">
        <v>0</v>
      </c>
      <c r="H23" s="12">
        <v>1520</v>
      </c>
      <c r="I23" s="12">
        <v>25</v>
      </c>
      <c r="J23" s="12">
        <v>2980</v>
      </c>
      <c r="K23" s="12">
        <v>47020</v>
      </c>
      <c r="L23" s="7" t="s">
        <v>90</v>
      </c>
    </row>
    <row r="24" spans="1:12" x14ac:dyDescent="0.25">
      <c r="A24" s="18" t="s">
        <v>25</v>
      </c>
      <c r="B24" s="18" t="s">
        <v>26</v>
      </c>
      <c r="C24" s="7" t="s">
        <v>84</v>
      </c>
      <c r="D24" s="12">
        <v>115000</v>
      </c>
      <c r="E24" s="12">
        <v>115000</v>
      </c>
      <c r="F24" s="12">
        <v>3300.5</v>
      </c>
      <c r="G24" s="12">
        <v>10273.030000000001</v>
      </c>
      <c r="H24" s="12">
        <v>3496</v>
      </c>
      <c r="I24" s="12">
        <v>25</v>
      </c>
      <c r="J24" s="12">
        <v>17094.53</v>
      </c>
      <c r="K24" s="12">
        <v>97905.47</v>
      </c>
      <c r="L24" s="7" t="s">
        <v>90</v>
      </c>
    </row>
    <row r="25" spans="1:12" ht="9.9499999999999993" customHeight="1" x14ac:dyDescent="0.25"/>
    <row r="26" spans="1:12" s="1" customFormat="1" x14ac:dyDescent="0.25">
      <c r="A26" s="17" t="s">
        <v>27</v>
      </c>
      <c r="B26" s="17"/>
      <c r="C26" s="6"/>
      <c r="D26" s="11"/>
      <c r="E26" s="11"/>
      <c r="F26" s="11"/>
      <c r="G26" s="11"/>
      <c r="H26" s="11"/>
      <c r="I26" s="11"/>
      <c r="J26" s="11"/>
      <c r="K26" s="11"/>
      <c r="L26" s="6"/>
    </row>
    <row r="27" spans="1:12" x14ac:dyDescent="0.25">
      <c r="A27" s="18" t="s">
        <v>28</v>
      </c>
      <c r="B27" s="18" t="s">
        <v>29</v>
      </c>
      <c r="C27" s="7" t="s">
        <v>83</v>
      </c>
      <c r="D27" s="12">
        <v>130000</v>
      </c>
      <c r="E27" s="12">
        <v>130000</v>
      </c>
      <c r="F27" s="12">
        <v>3731</v>
      </c>
      <c r="G27" s="12">
        <v>18373.39</v>
      </c>
      <c r="H27" s="12">
        <v>3952</v>
      </c>
      <c r="I27" s="12">
        <v>23179.9</v>
      </c>
      <c r="J27" s="12">
        <v>49236.29</v>
      </c>
      <c r="K27" s="12">
        <v>80763.710000000006</v>
      </c>
      <c r="L27" s="7" t="s">
        <v>90</v>
      </c>
    </row>
    <row r="28" spans="1:12" x14ac:dyDescent="0.25">
      <c r="A28" s="18" t="s">
        <v>30</v>
      </c>
      <c r="B28" s="18" t="s">
        <v>31</v>
      </c>
      <c r="C28" s="7" t="s">
        <v>83</v>
      </c>
      <c r="D28" s="12">
        <v>60000</v>
      </c>
      <c r="E28" s="12">
        <v>60000</v>
      </c>
      <c r="F28" s="12">
        <v>1722</v>
      </c>
      <c r="G28" s="12">
        <v>3486.68</v>
      </c>
      <c r="H28" s="12">
        <v>1824</v>
      </c>
      <c r="I28" s="12">
        <v>25</v>
      </c>
      <c r="J28" s="12">
        <v>7057.68</v>
      </c>
      <c r="K28" s="12">
        <v>52942.32</v>
      </c>
      <c r="L28" s="7" t="s">
        <v>88</v>
      </c>
    </row>
    <row r="29" spans="1:12" ht="9.9499999999999993" customHeight="1" x14ac:dyDescent="0.25"/>
    <row r="30" spans="1:12" s="1" customFormat="1" x14ac:dyDescent="0.25">
      <c r="A30" s="17" t="s">
        <v>32</v>
      </c>
      <c r="B30" s="17"/>
      <c r="C30" s="6"/>
      <c r="D30" s="11"/>
      <c r="E30" s="11"/>
      <c r="F30" s="11"/>
      <c r="G30" s="11"/>
      <c r="H30" s="11"/>
      <c r="I30" s="11"/>
      <c r="J30" s="11"/>
      <c r="K30" s="11"/>
      <c r="L30" s="6"/>
    </row>
    <row r="31" spans="1:12" x14ac:dyDescent="0.25">
      <c r="A31" s="18" t="s">
        <v>33</v>
      </c>
      <c r="B31" s="18" t="s">
        <v>34</v>
      </c>
      <c r="C31" s="7" t="s">
        <v>83</v>
      </c>
      <c r="D31" s="12">
        <v>45000</v>
      </c>
      <c r="E31" s="12">
        <v>45000</v>
      </c>
      <c r="F31" s="12">
        <v>1291.5</v>
      </c>
      <c r="G31" s="12">
        <v>911.71</v>
      </c>
      <c r="H31" s="12">
        <v>1368</v>
      </c>
      <c r="I31" s="12">
        <v>18736.77</v>
      </c>
      <c r="J31" s="12">
        <v>22307.98</v>
      </c>
      <c r="K31" s="12">
        <v>22692.02</v>
      </c>
      <c r="L31" s="7" t="s">
        <v>90</v>
      </c>
    </row>
    <row r="32" spans="1:12" x14ac:dyDescent="0.25">
      <c r="A32" s="18" t="s">
        <v>35</v>
      </c>
      <c r="B32" s="18" t="s">
        <v>34</v>
      </c>
      <c r="C32" s="7" t="s">
        <v>83</v>
      </c>
      <c r="D32" s="12">
        <v>45000</v>
      </c>
      <c r="E32" s="12">
        <v>45000</v>
      </c>
      <c r="F32" s="12">
        <v>1291.5</v>
      </c>
      <c r="G32" s="12">
        <v>0</v>
      </c>
      <c r="H32" s="12">
        <v>1368</v>
      </c>
      <c r="I32" s="12">
        <v>25</v>
      </c>
      <c r="J32" s="12">
        <v>2684.5</v>
      </c>
      <c r="K32" s="12">
        <v>42315.5</v>
      </c>
      <c r="L32" s="7" t="s">
        <v>89</v>
      </c>
    </row>
    <row r="33" spans="1:12" x14ac:dyDescent="0.25">
      <c r="A33" s="18" t="s">
        <v>36</v>
      </c>
      <c r="B33" s="18" t="s">
        <v>34</v>
      </c>
      <c r="C33" s="7" t="s">
        <v>83</v>
      </c>
      <c r="D33" s="12">
        <v>45000</v>
      </c>
      <c r="E33" s="12">
        <v>45000</v>
      </c>
      <c r="F33" s="12">
        <v>1291.5</v>
      </c>
      <c r="G33" s="12">
        <v>0</v>
      </c>
      <c r="H33" s="12">
        <v>1368</v>
      </c>
      <c r="I33" s="12">
        <v>4602.45</v>
      </c>
      <c r="J33" s="12">
        <v>7261.95</v>
      </c>
      <c r="K33" s="12">
        <v>37738.050000000003</v>
      </c>
      <c r="L33" s="7" t="s">
        <v>89</v>
      </c>
    </row>
    <row r="34" spans="1:12" ht="9.9499999999999993" customHeight="1" x14ac:dyDescent="0.25"/>
    <row r="35" spans="1:12" s="1" customFormat="1" x14ac:dyDescent="0.25">
      <c r="A35" s="17" t="s">
        <v>37</v>
      </c>
      <c r="B35" s="17"/>
      <c r="C35" s="6"/>
      <c r="D35" s="11"/>
      <c r="E35" s="11"/>
      <c r="F35" s="11"/>
      <c r="G35" s="11"/>
      <c r="H35" s="11"/>
      <c r="I35" s="11"/>
      <c r="J35" s="11"/>
      <c r="K35" s="11"/>
      <c r="L35" s="6"/>
    </row>
    <row r="36" spans="1:12" x14ac:dyDescent="0.25">
      <c r="A36" s="18" t="s">
        <v>38</v>
      </c>
      <c r="B36" s="18" t="s">
        <v>39</v>
      </c>
      <c r="C36" s="7" t="s">
        <v>84</v>
      </c>
      <c r="D36" s="12">
        <v>90000</v>
      </c>
      <c r="E36" s="12">
        <v>90000</v>
      </c>
      <c r="F36" s="12">
        <v>2583</v>
      </c>
      <c r="G36" s="12">
        <v>0</v>
      </c>
      <c r="H36" s="12">
        <v>2736</v>
      </c>
      <c r="I36" s="12">
        <v>1602.45</v>
      </c>
      <c r="J36" s="12">
        <v>6921.45</v>
      </c>
      <c r="K36" s="12">
        <v>83078.55</v>
      </c>
      <c r="L36" s="7" t="s">
        <v>90</v>
      </c>
    </row>
    <row r="37" spans="1:12" ht="9.9499999999999993" customHeight="1" x14ac:dyDescent="0.25"/>
    <row r="38" spans="1:12" s="1" customFormat="1" x14ac:dyDescent="0.25">
      <c r="A38" s="17" t="s">
        <v>40</v>
      </c>
      <c r="B38" s="17"/>
      <c r="C38" s="6"/>
      <c r="D38" s="11"/>
      <c r="E38" s="11"/>
      <c r="F38" s="11"/>
      <c r="G38" s="11"/>
      <c r="H38" s="11"/>
      <c r="I38" s="11"/>
      <c r="J38" s="11"/>
      <c r="K38" s="11"/>
      <c r="L38" s="6"/>
    </row>
    <row r="39" spans="1:12" x14ac:dyDescent="0.25">
      <c r="A39" s="18" t="s">
        <v>41</v>
      </c>
      <c r="B39" s="18" t="s">
        <v>42</v>
      </c>
      <c r="C39" s="7" t="s">
        <v>83</v>
      </c>
      <c r="D39" s="12">
        <v>85000</v>
      </c>
      <c r="E39" s="12">
        <v>85000</v>
      </c>
      <c r="F39" s="12">
        <v>2439.5</v>
      </c>
      <c r="G39" s="12">
        <v>8576.99</v>
      </c>
      <c r="H39" s="12">
        <v>2584</v>
      </c>
      <c r="I39" s="12">
        <v>2025</v>
      </c>
      <c r="J39" s="12">
        <v>15625.49</v>
      </c>
      <c r="K39" s="12">
        <v>69374.509999999995</v>
      </c>
      <c r="L39" s="7" t="s">
        <v>90</v>
      </c>
    </row>
    <row r="40" spans="1:12" x14ac:dyDescent="0.25">
      <c r="A40" s="18" t="s">
        <v>43</v>
      </c>
      <c r="B40" s="18" t="s">
        <v>44</v>
      </c>
      <c r="C40" s="7" t="s">
        <v>83</v>
      </c>
      <c r="D40" s="12">
        <v>60000</v>
      </c>
      <c r="E40" s="12">
        <v>60000</v>
      </c>
      <c r="F40" s="12">
        <v>1722</v>
      </c>
      <c r="G40" s="12">
        <v>3486.68</v>
      </c>
      <c r="H40" s="12">
        <v>1824</v>
      </c>
      <c r="I40" s="12">
        <v>25</v>
      </c>
      <c r="J40" s="12">
        <v>7057.68</v>
      </c>
      <c r="K40" s="12">
        <v>52942.32</v>
      </c>
      <c r="L40" s="7" t="s">
        <v>85</v>
      </c>
    </row>
    <row r="41" spans="1:12" x14ac:dyDescent="0.25">
      <c r="A41" s="18" t="s">
        <v>45</v>
      </c>
      <c r="B41" s="18" t="s">
        <v>46</v>
      </c>
      <c r="C41" s="7" t="s">
        <v>84</v>
      </c>
      <c r="D41" s="12">
        <v>50000</v>
      </c>
      <c r="E41" s="12">
        <v>50000</v>
      </c>
      <c r="F41" s="12">
        <v>1435</v>
      </c>
      <c r="G41" s="12">
        <v>1854</v>
      </c>
      <c r="H41" s="12">
        <v>1520</v>
      </c>
      <c r="I41" s="12">
        <v>25</v>
      </c>
      <c r="J41" s="12">
        <v>4834</v>
      </c>
      <c r="K41" s="12">
        <v>45166</v>
      </c>
      <c r="L41" s="7" t="s">
        <v>91</v>
      </c>
    </row>
    <row r="42" spans="1:12" ht="9.9499999999999993" customHeight="1" x14ac:dyDescent="0.25"/>
    <row r="43" spans="1:12" s="1" customFormat="1" x14ac:dyDescent="0.25">
      <c r="A43" s="17" t="s">
        <v>47</v>
      </c>
      <c r="B43" s="17"/>
      <c r="C43" s="6"/>
      <c r="D43" s="11"/>
      <c r="E43" s="11"/>
      <c r="F43" s="11"/>
      <c r="G43" s="11"/>
      <c r="H43" s="11"/>
      <c r="I43" s="11"/>
      <c r="J43" s="11"/>
      <c r="K43" s="11"/>
      <c r="L43" s="6"/>
    </row>
    <row r="44" spans="1:12" x14ac:dyDescent="0.25">
      <c r="A44" s="18" t="s">
        <v>48</v>
      </c>
      <c r="B44" s="18" t="s">
        <v>49</v>
      </c>
      <c r="C44" s="7" t="s">
        <v>84</v>
      </c>
      <c r="D44" s="12">
        <v>45000</v>
      </c>
      <c r="E44" s="12">
        <v>45000</v>
      </c>
      <c r="F44" s="12">
        <v>1291.5</v>
      </c>
      <c r="G44" s="12">
        <v>1148.33</v>
      </c>
      <c r="H44" s="12">
        <v>1368</v>
      </c>
      <c r="I44" s="12">
        <v>25</v>
      </c>
      <c r="J44" s="12">
        <v>3832.83</v>
      </c>
      <c r="K44" s="12">
        <v>41167.17</v>
      </c>
      <c r="L44" s="7" t="s">
        <v>88</v>
      </c>
    </row>
    <row r="45" spans="1:12" x14ac:dyDescent="0.25">
      <c r="A45" s="18" t="s">
        <v>50</v>
      </c>
      <c r="B45" s="18" t="s">
        <v>49</v>
      </c>
      <c r="C45" s="7" t="s">
        <v>84</v>
      </c>
      <c r="D45" s="12">
        <v>45000</v>
      </c>
      <c r="E45" s="12">
        <v>45000</v>
      </c>
      <c r="F45" s="12">
        <v>1291.5</v>
      </c>
      <c r="G45" s="12">
        <v>911.71</v>
      </c>
      <c r="H45" s="12">
        <v>1368</v>
      </c>
      <c r="I45" s="12">
        <v>1602.45</v>
      </c>
      <c r="J45" s="12">
        <v>5173.66</v>
      </c>
      <c r="K45" s="12">
        <v>39826.339999999997</v>
      </c>
      <c r="L45" s="7" t="s">
        <v>88</v>
      </c>
    </row>
    <row r="46" spans="1:12" x14ac:dyDescent="0.25">
      <c r="A46" s="18" t="s">
        <v>51</v>
      </c>
      <c r="B46" s="18" t="s">
        <v>52</v>
      </c>
      <c r="C46" s="7" t="s">
        <v>84</v>
      </c>
      <c r="D46" s="12">
        <v>115000</v>
      </c>
      <c r="E46" s="12">
        <v>115000</v>
      </c>
      <c r="F46" s="12">
        <v>3300.5</v>
      </c>
      <c r="G46" s="12">
        <v>15633.74</v>
      </c>
      <c r="H46" s="12">
        <v>3496</v>
      </c>
      <c r="I46" s="12">
        <v>25</v>
      </c>
      <c r="J46" s="12">
        <v>22455.24</v>
      </c>
      <c r="K46" s="12">
        <v>92544.76</v>
      </c>
      <c r="L46" s="7" t="s">
        <v>90</v>
      </c>
    </row>
    <row r="47" spans="1:12" ht="9.9499999999999993" customHeight="1" x14ac:dyDescent="0.25"/>
    <row r="48" spans="1:12" s="1" customFormat="1" x14ac:dyDescent="0.25">
      <c r="A48" s="17" t="s">
        <v>53</v>
      </c>
      <c r="B48" s="17"/>
      <c r="C48" s="6"/>
      <c r="D48" s="11"/>
      <c r="E48" s="11"/>
      <c r="F48" s="11"/>
      <c r="G48" s="11"/>
      <c r="H48" s="11"/>
      <c r="I48" s="11"/>
      <c r="J48" s="11"/>
      <c r="K48" s="11"/>
      <c r="L48" s="6"/>
    </row>
    <row r="49" spans="1:12" x14ac:dyDescent="0.25">
      <c r="A49" s="18" t="s">
        <v>54</v>
      </c>
      <c r="B49" s="18" t="s">
        <v>55</v>
      </c>
      <c r="C49" s="7" t="s">
        <v>83</v>
      </c>
      <c r="D49" s="12">
        <v>45000</v>
      </c>
      <c r="E49" s="12">
        <v>45000</v>
      </c>
      <c r="F49" s="12">
        <v>1291.5</v>
      </c>
      <c r="G49" s="12">
        <v>1148.33</v>
      </c>
      <c r="H49" s="12">
        <v>1368</v>
      </c>
      <c r="I49" s="12">
        <v>2025</v>
      </c>
      <c r="J49" s="12">
        <v>5832.83</v>
      </c>
      <c r="K49" s="12">
        <v>39167.17</v>
      </c>
      <c r="L49" s="7" t="s">
        <v>90</v>
      </c>
    </row>
    <row r="50" spans="1:12" x14ac:dyDescent="0.25">
      <c r="A50" s="18" t="s">
        <v>56</v>
      </c>
      <c r="B50" s="18" t="s">
        <v>55</v>
      </c>
      <c r="C50" s="7" t="s">
        <v>84</v>
      </c>
      <c r="D50" s="12">
        <v>45000</v>
      </c>
      <c r="E50" s="12">
        <v>45000</v>
      </c>
      <c r="F50" s="12">
        <v>1291.5</v>
      </c>
      <c r="G50" s="12">
        <v>0</v>
      </c>
      <c r="H50" s="12">
        <v>1368</v>
      </c>
      <c r="I50" s="12">
        <v>25</v>
      </c>
      <c r="J50" s="12">
        <v>2684.5</v>
      </c>
      <c r="K50" s="12">
        <v>42315.5</v>
      </c>
      <c r="L50" s="7" t="s">
        <v>90</v>
      </c>
    </row>
    <row r="51" spans="1:12" x14ac:dyDescent="0.25">
      <c r="A51" s="18" t="s">
        <v>57</v>
      </c>
      <c r="B51" s="18" t="s">
        <v>55</v>
      </c>
      <c r="C51" s="7" t="s">
        <v>84</v>
      </c>
      <c r="D51" s="12">
        <v>45000</v>
      </c>
      <c r="E51" s="12">
        <v>45000</v>
      </c>
      <c r="F51" s="12">
        <v>1291.5</v>
      </c>
      <c r="G51" s="12">
        <v>1148.33</v>
      </c>
      <c r="H51" s="12">
        <v>1368</v>
      </c>
      <c r="I51" s="12">
        <v>25</v>
      </c>
      <c r="J51" s="12">
        <v>3832.83</v>
      </c>
      <c r="K51" s="12">
        <v>41167.17</v>
      </c>
      <c r="L51" s="7" t="s">
        <v>87</v>
      </c>
    </row>
    <row r="52" spans="1:12" ht="9.9499999999999993" customHeight="1" x14ac:dyDescent="0.25"/>
    <row r="53" spans="1:12" s="1" customFormat="1" x14ac:dyDescent="0.25">
      <c r="A53" s="17" t="s">
        <v>58</v>
      </c>
      <c r="B53" s="17"/>
      <c r="C53" s="6"/>
      <c r="D53" s="11"/>
      <c r="E53" s="11"/>
      <c r="F53" s="11"/>
      <c r="G53" s="11"/>
      <c r="H53" s="11"/>
      <c r="I53" s="11"/>
      <c r="J53" s="11"/>
      <c r="K53" s="11"/>
      <c r="L53" s="6"/>
    </row>
    <row r="54" spans="1:12" x14ac:dyDescent="0.25">
      <c r="A54" s="18" t="s">
        <v>59</v>
      </c>
      <c r="B54" s="18" t="s">
        <v>60</v>
      </c>
      <c r="C54" s="7" t="s">
        <v>84</v>
      </c>
      <c r="D54" s="12">
        <v>45000</v>
      </c>
      <c r="E54" s="12">
        <v>45000</v>
      </c>
      <c r="F54" s="12">
        <v>1291.5</v>
      </c>
      <c r="G54" s="12">
        <v>1148.33</v>
      </c>
      <c r="H54" s="12">
        <v>1368</v>
      </c>
      <c r="I54" s="12">
        <v>25</v>
      </c>
      <c r="J54" s="12">
        <v>3832.83</v>
      </c>
      <c r="K54" s="12">
        <v>41167.17</v>
      </c>
      <c r="L54" s="7" t="s">
        <v>90</v>
      </c>
    </row>
    <row r="55" spans="1:12" x14ac:dyDescent="0.25">
      <c r="A55" s="18" t="s">
        <v>61</v>
      </c>
      <c r="B55" s="18" t="s">
        <v>60</v>
      </c>
      <c r="C55" s="7" t="s">
        <v>84</v>
      </c>
      <c r="D55" s="12">
        <v>45000</v>
      </c>
      <c r="E55" s="12">
        <v>45000</v>
      </c>
      <c r="F55" s="12">
        <v>1291.5</v>
      </c>
      <c r="G55" s="12">
        <v>1148.33</v>
      </c>
      <c r="H55" s="12">
        <v>1368</v>
      </c>
      <c r="I55" s="12">
        <v>25</v>
      </c>
      <c r="J55" s="12">
        <v>3832.83</v>
      </c>
      <c r="K55" s="12">
        <v>41167.17</v>
      </c>
      <c r="L55" s="7" t="s">
        <v>90</v>
      </c>
    </row>
    <row r="56" spans="1:12" ht="9.9499999999999993" customHeight="1" x14ac:dyDescent="0.25"/>
    <row r="57" spans="1:12" s="1" customFormat="1" x14ac:dyDescent="0.25">
      <c r="A57" s="17" t="s">
        <v>62</v>
      </c>
      <c r="B57" s="17"/>
      <c r="C57" s="6"/>
      <c r="D57" s="11"/>
      <c r="E57" s="11"/>
      <c r="F57" s="11"/>
      <c r="G57" s="11"/>
      <c r="H57" s="11"/>
      <c r="I57" s="11"/>
      <c r="J57" s="11"/>
      <c r="K57" s="11"/>
      <c r="L57" s="6"/>
    </row>
    <row r="58" spans="1:12" x14ac:dyDescent="0.25">
      <c r="A58" s="18" t="s">
        <v>63</v>
      </c>
      <c r="B58" s="18" t="s">
        <v>64</v>
      </c>
      <c r="C58" s="7" t="s">
        <v>83</v>
      </c>
      <c r="D58" s="12">
        <v>60000</v>
      </c>
      <c r="E58" s="12">
        <v>60000</v>
      </c>
      <c r="F58" s="12">
        <v>1722</v>
      </c>
      <c r="G58" s="12">
        <v>2855.7</v>
      </c>
      <c r="H58" s="12">
        <v>1824</v>
      </c>
      <c r="I58" s="12">
        <v>3179.9</v>
      </c>
      <c r="J58" s="12">
        <v>9581.6</v>
      </c>
      <c r="K58" s="12">
        <v>50418.400000000001</v>
      </c>
      <c r="L58" s="7" t="s">
        <v>90</v>
      </c>
    </row>
    <row r="59" spans="1:12" x14ac:dyDescent="0.25">
      <c r="A59" s="18" t="s">
        <v>65</v>
      </c>
      <c r="B59" s="18" t="s">
        <v>64</v>
      </c>
      <c r="C59" s="7" t="s">
        <v>83</v>
      </c>
      <c r="D59" s="12">
        <v>60000</v>
      </c>
      <c r="E59" s="12">
        <v>60000</v>
      </c>
      <c r="F59" s="12">
        <v>1722</v>
      </c>
      <c r="G59" s="12">
        <v>2855.7</v>
      </c>
      <c r="H59" s="12">
        <v>1824</v>
      </c>
      <c r="I59" s="12">
        <v>24986.2</v>
      </c>
      <c r="J59" s="12">
        <v>31387.9</v>
      </c>
      <c r="K59" s="12">
        <v>28612.1</v>
      </c>
      <c r="L59" s="7" t="s">
        <v>90</v>
      </c>
    </row>
    <row r="60" spans="1:12" x14ac:dyDescent="0.25">
      <c r="A60" s="18" t="s">
        <v>66</v>
      </c>
      <c r="B60" s="18" t="s">
        <v>64</v>
      </c>
      <c r="C60" s="7" t="s">
        <v>83</v>
      </c>
      <c r="D60" s="12">
        <v>60000</v>
      </c>
      <c r="E60" s="12">
        <v>60000</v>
      </c>
      <c r="F60" s="12">
        <v>1722</v>
      </c>
      <c r="G60" s="12">
        <v>3171.19</v>
      </c>
      <c r="H60" s="12">
        <v>1824</v>
      </c>
      <c r="I60" s="12">
        <v>1602.45</v>
      </c>
      <c r="J60" s="12">
        <v>8319.64</v>
      </c>
      <c r="K60" s="12">
        <v>51680.36</v>
      </c>
      <c r="L60" s="7" t="s">
        <v>90</v>
      </c>
    </row>
    <row r="61" spans="1:12" x14ac:dyDescent="0.25">
      <c r="A61" s="18" t="s">
        <v>67</v>
      </c>
      <c r="B61" s="18" t="s">
        <v>64</v>
      </c>
      <c r="C61" s="7" t="s">
        <v>83</v>
      </c>
      <c r="D61" s="12">
        <v>50000</v>
      </c>
      <c r="E61" s="12">
        <v>50000</v>
      </c>
      <c r="F61" s="12">
        <v>1435</v>
      </c>
      <c r="G61" s="12">
        <v>1854</v>
      </c>
      <c r="H61" s="12">
        <v>1520</v>
      </c>
      <c r="I61" s="12">
        <v>25</v>
      </c>
      <c r="J61" s="12">
        <v>4834</v>
      </c>
      <c r="K61" s="12">
        <v>45166</v>
      </c>
      <c r="L61" s="7" t="s">
        <v>90</v>
      </c>
    </row>
    <row r="62" spans="1:12" x14ac:dyDescent="0.25">
      <c r="A62" s="18" t="s">
        <v>68</v>
      </c>
      <c r="B62" s="18" t="s">
        <v>64</v>
      </c>
      <c r="C62" s="7" t="s">
        <v>84</v>
      </c>
      <c r="D62" s="12">
        <v>60000</v>
      </c>
      <c r="E62" s="12">
        <v>60000</v>
      </c>
      <c r="F62" s="12">
        <v>1722</v>
      </c>
      <c r="G62" s="12">
        <v>3486.68</v>
      </c>
      <c r="H62" s="12">
        <v>1824</v>
      </c>
      <c r="I62" s="12">
        <v>7025</v>
      </c>
      <c r="J62" s="12">
        <v>14057.68</v>
      </c>
      <c r="K62" s="12">
        <v>45942.32</v>
      </c>
      <c r="L62" s="7" t="s">
        <v>90</v>
      </c>
    </row>
    <row r="63" spans="1:12" x14ac:dyDescent="0.25">
      <c r="A63" s="18" t="s">
        <v>69</v>
      </c>
      <c r="B63" s="18" t="s">
        <v>64</v>
      </c>
      <c r="C63" s="7" t="s">
        <v>83</v>
      </c>
      <c r="D63" s="12">
        <v>60000</v>
      </c>
      <c r="E63" s="12">
        <v>60000</v>
      </c>
      <c r="F63" s="12">
        <v>1722</v>
      </c>
      <c r="G63" s="12">
        <v>3096.67</v>
      </c>
      <c r="H63" s="12">
        <v>1824</v>
      </c>
      <c r="I63" s="12">
        <v>16438.46</v>
      </c>
      <c r="J63" s="12">
        <v>23081.13</v>
      </c>
      <c r="K63" s="12">
        <v>36918.870000000003</v>
      </c>
      <c r="L63" s="7" t="s">
        <v>90</v>
      </c>
    </row>
    <row r="64" spans="1:12" x14ac:dyDescent="0.25">
      <c r="A64" s="18" t="s">
        <v>70</v>
      </c>
      <c r="B64" s="18" t="s">
        <v>64</v>
      </c>
      <c r="C64" s="7" t="s">
        <v>84</v>
      </c>
      <c r="D64" s="12">
        <v>55000</v>
      </c>
      <c r="E64" s="12">
        <v>55000</v>
      </c>
      <c r="F64" s="12">
        <v>1578.5</v>
      </c>
      <c r="G64" s="12">
        <v>2559.6799999999998</v>
      </c>
      <c r="H64" s="12">
        <v>1672</v>
      </c>
      <c r="I64" s="12">
        <v>25</v>
      </c>
      <c r="J64" s="12">
        <v>5835.18</v>
      </c>
      <c r="K64" s="12">
        <v>49164.82</v>
      </c>
      <c r="L64" s="7" t="s">
        <v>90</v>
      </c>
    </row>
    <row r="65" spans="1:12" ht="9.9499999999999993" customHeight="1" x14ac:dyDescent="0.25"/>
    <row r="66" spans="1:12" s="1" customFormat="1" x14ac:dyDescent="0.25">
      <c r="A66" s="17" t="s">
        <v>71</v>
      </c>
      <c r="B66" s="17"/>
      <c r="C66" s="6"/>
      <c r="D66" s="11"/>
      <c r="E66" s="11"/>
      <c r="F66" s="11"/>
      <c r="G66" s="11"/>
      <c r="H66" s="11"/>
      <c r="I66" s="11"/>
      <c r="J66" s="11"/>
      <c r="K66" s="11"/>
      <c r="L66" s="6"/>
    </row>
    <row r="67" spans="1:12" x14ac:dyDescent="0.25">
      <c r="A67" s="18" t="s">
        <v>72</v>
      </c>
      <c r="B67" s="18" t="s">
        <v>73</v>
      </c>
      <c r="C67" s="7" t="s">
        <v>84</v>
      </c>
      <c r="D67" s="12">
        <v>45000</v>
      </c>
      <c r="E67" s="12">
        <v>45000</v>
      </c>
      <c r="F67" s="12">
        <v>1291.5</v>
      </c>
      <c r="G67" s="12">
        <v>1148.33</v>
      </c>
      <c r="H67" s="12">
        <v>1368</v>
      </c>
      <c r="I67" s="12">
        <v>25</v>
      </c>
      <c r="J67" s="12">
        <v>3832.83</v>
      </c>
      <c r="K67" s="12">
        <v>41167.17</v>
      </c>
      <c r="L67" s="7" t="s">
        <v>90</v>
      </c>
    </row>
    <row r="68" spans="1:12" x14ac:dyDescent="0.25">
      <c r="A68" s="18" t="s">
        <v>74</v>
      </c>
      <c r="B68" s="18" t="s">
        <v>73</v>
      </c>
      <c r="C68" s="7" t="s">
        <v>84</v>
      </c>
      <c r="D68" s="12">
        <v>50000</v>
      </c>
      <c r="E68" s="12">
        <v>50000</v>
      </c>
      <c r="F68" s="12">
        <v>1435</v>
      </c>
      <c r="G68" s="12">
        <v>1854</v>
      </c>
      <c r="H68" s="12">
        <v>1520</v>
      </c>
      <c r="I68" s="12">
        <v>25</v>
      </c>
      <c r="J68" s="12">
        <v>4834</v>
      </c>
      <c r="K68" s="12">
        <v>45166</v>
      </c>
      <c r="L68" s="7" t="s">
        <v>90</v>
      </c>
    </row>
    <row r="69" spans="1:12" x14ac:dyDescent="0.25">
      <c r="A69" s="18" t="s">
        <v>75</v>
      </c>
      <c r="B69" s="18" t="s">
        <v>73</v>
      </c>
      <c r="C69" s="7" t="s">
        <v>84</v>
      </c>
      <c r="D69" s="12">
        <v>45000</v>
      </c>
      <c r="E69" s="12">
        <v>45000</v>
      </c>
      <c r="F69" s="12">
        <v>1291.5</v>
      </c>
      <c r="G69" s="12">
        <v>1148.33</v>
      </c>
      <c r="H69" s="12">
        <v>1368</v>
      </c>
      <c r="I69" s="12">
        <v>25</v>
      </c>
      <c r="J69" s="12">
        <v>3832.83</v>
      </c>
      <c r="K69" s="12">
        <v>41167.17</v>
      </c>
      <c r="L69" s="7" t="s">
        <v>90</v>
      </c>
    </row>
    <row r="70" spans="1:12" ht="9.9499999999999993" customHeight="1" x14ac:dyDescent="0.25"/>
    <row r="71" spans="1:12" s="1" customFormat="1" x14ac:dyDescent="0.25">
      <c r="A71" s="17" t="s">
        <v>76</v>
      </c>
      <c r="B71" s="17"/>
      <c r="C71" s="6"/>
      <c r="D71" s="11"/>
      <c r="E71" s="11"/>
      <c r="F71" s="11"/>
      <c r="G71" s="11"/>
      <c r="H71" s="11"/>
      <c r="I71" s="11"/>
      <c r="J71" s="11"/>
      <c r="K71" s="11"/>
      <c r="L71" s="6"/>
    </row>
    <row r="72" spans="1:12" x14ac:dyDescent="0.25">
      <c r="A72" s="18" t="s">
        <v>77</v>
      </c>
      <c r="B72" s="18" t="s">
        <v>78</v>
      </c>
      <c r="C72" s="7" t="s">
        <v>84</v>
      </c>
      <c r="D72" s="12">
        <v>105000</v>
      </c>
      <c r="E72" s="12">
        <v>105000</v>
      </c>
      <c r="F72" s="12">
        <v>3013.5</v>
      </c>
      <c r="G72" s="12">
        <v>13281.49</v>
      </c>
      <c r="H72" s="12">
        <v>3192</v>
      </c>
      <c r="I72" s="12">
        <v>25</v>
      </c>
      <c r="J72" s="12">
        <v>19511.990000000002</v>
      </c>
      <c r="K72" s="12">
        <v>85488.01</v>
      </c>
      <c r="L72" s="7" t="s">
        <v>90</v>
      </c>
    </row>
    <row r="73" spans="1:12" s="1" customFormat="1" x14ac:dyDescent="0.25">
      <c r="A73" s="15" t="s">
        <v>92</v>
      </c>
      <c r="B73" s="15"/>
      <c r="D73" s="9">
        <f>SUM(D14:D72)</f>
        <v>2210000</v>
      </c>
      <c r="E73" s="9">
        <f t="shared" ref="E73:K73" si="0">SUM(E14:E72)</f>
        <v>2210000</v>
      </c>
      <c r="F73" s="9">
        <f t="shared" si="0"/>
        <v>63427</v>
      </c>
      <c r="G73" s="9">
        <f t="shared" si="0"/>
        <v>136866.73000000001</v>
      </c>
      <c r="H73" s="9">
        <f t="shared" si="0"/>
        <v>67184</v>
      </c>
      <c r="I73" s="9">
        <f t="shared" si="0"/>
        <v>119259.70999999999</v>
      </c>
      <c r="J73" s="9">
        <f t="shared" si="0"/>
        <v>386737.44</v>
      </c>
      <c r="K73" s="9">
        <f t="shared" si="0"/>
        <v>1823262.56</v>
      </c>
    </row>
    <row r="77" spans="1:12" x14ac:dyDescent="0.25">
      <c r="A77" s="13" t="s">
        <v>93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80" spans="1:12" x14ac:dyDescent="0.25">
      <c r="A80" s="13" t="s">
        <v>94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3" t="s">
        <v>95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</sheetData>
  <mergeCells count="6">
    <mergeCell ref="A81:L81"/>
    <mergeCell ref="A4:L4"/>
    <mergeCell ref="A5:L5"/>
    <mergeCell ref="A8:L8"/>
    <mergeCell ref="A77:L77"/>
    <mergeCell ref="A80:L80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2023-08-08T17:49:40Z</cp:lastPrinted>
  <dcterms:created xsi:type="dcterms:W3CDTF">2023-08-08T16:19:55Z</dcterms:created>
  <dcterms:modified xsi:type="dcterms:W3CDTF">2023-08-08T17:50:26Z</dcterms:modified>
</cp:coreProperties>
</file>