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NOMINA LIBRE ACCESO/MAYO 2023/"/>
    </mc:Choice>
  </mc:AlternateContent>
  <xr:revisionPtr revIDLastSave="47" documentId="8_{ED9C2022-5F3C-4F07-88AD-AB3EA2548C0D}" xr6:coauthVersionLast="47" xr6:coauthVersionMax="47" xr10:uidLastSave="{BB65ED6D-5339-4CAA-AB13-3DC9A5EDCDFB}"/>
  <bookViews>
    <workbookView xWindow="-120" yWindow="-120" windowWidth="20730" windowHeight="11160" xr2:uid="{00000000-000D-0000-FFFF-FFFF00000000}"/>
  </bookViews>
  <sheets>
    <sheet name="nomina militar abr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I35" i="1"/>
  <c r="K35" i="1"/>
  <c r="J35" i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<sst xmlns="http://schemas.openxmlformats.org/spreadsheetml/2006/main" count="65" uniqueCount="47">
  <si>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</si>
  <si>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</si>
  <si>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</si>
  <si>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</si>
  <si>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</si>
  <si>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</si>
  <si>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</si>
  <si>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</si>
  <si>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</si>
  <si>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</si>
  <si>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</si>
  <si>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</si>
  <si>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JOSE DEL CARMEN CUEVAS FERRERAS</t>
  </si>
  <si>
    <t>SEGURIDAD INTERNA</t>
  </si>
  <si>
    <t>OSCAR EDUARDO BELTRE CAYETANO</t>
  </si>
  <si>
    <t>CHOFER DPP</t>
  </si>
  <si>
    <t>MIGUEL SENA BUENO</t>
  </si>
  <si>
    <t>YON NERIS FELIZ</t>
  </si>
  <si>
    <t>SEGURIDAD EXTERNA</t>
  </si>
  <si>
    <t>LUCIA ALTAGRACIA MEREJO MORILLO</t>
  </si>
  <si>
    <t>SEGURIDAD DE PRENSA</t>
  </si>
  <si>
    <t>JONAYKA ELIZABETH RAMIREZ PADUA</t>
  </si>
  <si>
    <t>JORGE EDISSON HENRY SANTANA</t>
  </si>
  <si>
    <t>YUBERKIS JIMENEZ MOTA</t>
  </si>
  <si>
    <t>FELIX LECLER MARTINEZ</t>
  </si>
  <si>
    <t>YERIS ALEXANDER ARISTY MEJIA</t>
  </si>
  <si>
    <t>YOKASTA LEONARDA RAMIREZ ROMERO</t>
  </si>
  <si>
    <t>DANIEL ENRIQUE SOSA BATISTA</t>
  </si>
  <si>
    <t>ENCARGADO (A)</t>
  </si>
  <si>
    <t>VANESSA HENRIQUEZ SOLER</t>
  </si>
  <si>
    <t>SALVADOR VALDEZ VALDEZ</t>
  </si>
  <si>
    <t>CRISTIAN MERCEDES ALBERTO</t>
  </si>
  <si>
    <t>ALEJANDRO CARMONA FLORIAN</t>
  </si>
  <si>
    <t>ROBEL RODRIGUEZ GERALDO</t>
  </si>
  <si>
    <t>DUVAN ANTONIO POLANCO DE LEON</t>
  </si>
  <si>
    <t>TOTAL GENERAL</t>
  </si>
  <si>
    <t>Ministerio Administrativo de la Presidencia</t>
  </si>
  <si>
    <t>Direccion de Prensa del Presidente</t>
  </si>
  <si>
    <t>Aprobado Por:</t>
  </si>
  <si>
    <t>Lic. Dayana Rodriguez</t>
  </si>
  <si>
    <t>Enc. Depto. Recursos Humanos</t>
  </si>
  <si>
    <t>NOMINA DEL PERSONAL DE MILITAR MAYO 2023 DIRECCION DE PRENSA DEL PRESIDENTE</t>
  </si>
  <si>
    <t xml:space="preserve">RONALD SENA RAMIREZ </t>
  </si>
  <si>
    <t xml:space="preserve">FREDDY NOVAS CARMONA </t>
  </si>
  <si>
    <t>JESUS ENRIQUEZ ENCARNACION ORTIZ</t>
  </si>
  <si>
    <t>JAISON AUGUSTO ROSARIO FRAGOSO</t>
  </si>
  <si>
    <t>VICTOR ANGEL MARTINEZ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</si>
</sst>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/>
    <xf numFmtId="4" fontId="19" fillId="0" borderId="0" xfId="0" applyNumberFormat="1" applyFont="1"/>
    <xf numFmtId="44" fontId="18" fillId="0" borderId="0" xfId="1" applyFo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2</xdr:row>
      <xdr:rowOff>133350</xdr:rowOff>
    </xdr:from>
    <xdr:to>
      <xdr:col>0</xdr:col>
      <xdr:colOff>2379166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0ADFA-3A9F-4B04-AFBD-25EE5CE12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57200"/>
          <a:ext cx="146476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3</xdr:row>
      <xdr:rowOff>57150</xdr:rowOff>
    </xdr:from>
    <xdr:to>
      <xdr:col>9</xdr:col>
      <xdr:colOff>733425</xdr:colOff>
      <xdr:row>6</xdr:row>
      <xdr:rowOff>19050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397B9698-2833-4F47-AE6A-6F7352A75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42925"/>
          <a:ext cx="1371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45"/>
  <sheetViews>
    <sheetView showGridLines="0" tabSelected="1" workbookViewId="0">
      <selection activeCell="A18" sqref="A18"/>
    </sheetView>
  </sheetViews>
  <sheetFormatPr baseColWidth="10" defaultRowHeight="12.75" x14ac:dyDescent="0.2"/>
  <cols>
    <col min="1" max="1" width="39.85546875" style="2" customWidth="1"/>
    <col min="2" max="2" width="26.140625" style="2" customWidth="1"/>
    <col min="3" max="3" width="12.5703125" style="2" bestFit="1" customWidth="1"/>
    <col min="4" max="4" width="6.85546875" style="2" customWidth="1"/>
    <col min="5" max="5" width="12.5703125" style="2" bestFit="1" customWidth="1"/>
    <col min="6" max="6" width="6.42578125" style="3" customWidth="1"/>
    <col min="7" max="7" width="10.42578125" style="2" customWidth="1"/>
    <col min="8" max="8" width="6" style="2" customWidth="1"/>
    <col min="9" max="10" width="11.5703125" style="2" bestFit="1" customWidth="1"/>
    <col min="11" max="11" width="12.5703125" style="2" bestFit="1" customWidth="1"/>
    <col min="12" max="16384" width="11.42578125" style="2"/>
  </cols>
  <sheetData>
    <row r="4" spans="1:11" ht="18.75" x14ac:dyDescent="0.3">
      <c r="A4" s="10" t="s">
        <v>36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8.75" x14ac:dyDescent="0.3">
      <c r="A5" s="10" t="s">
        <v>37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75" x14ac:dyDescent="0.25">
      <c r="A6" s="8"/>
      <c r="B6" s="8"/>
      <c r="C6" s="8"/>
      <c r="D6" s="8"/>
      <c r="E6" s="8"/>
      <c r="F6" s="9"/>
      <c r="G6" s="8"/>
      <c r="H6" s="8"/>
      <c r="I6" s="8"/>
      <c r="J6" s="8"/>
      <c r="K6" s="8"/>
    </row>
    <row r="7" spans="1:11" ht="15.75" x14ac:dyDescent="0.25">
      <c r="A7" s="8"/>
      <c r="B7" s="8"/>
      <c r="C7" s="8"/>
      <c r="D7" s="8"/>
      <c r="E7" s="8"/>
      <c r="F7" s="9"/>
      <c r="G7" s="8"/>
      <c r="H7" s="8"/>
      <c r="I7" s="8"/>
      <c r="J7" s="8"/>
      <c r="K7" s="8"/>
    </row>
    <row r="8" spans="1:11" ht="15.75" x14ac:dyDescent="0.25">
      <c r="A8" s="7" t="s">
        <v>41</v>
      </c>
      <c r="B8" s="7"/>
      <c r="C8" s="7"/>
      <c r="D8" s="7"/>
      <c r="E8" s="7"/>
      <c r="F8" s="7"/>
      <c r="G8" s="7"/>
      <c r="H8" s="7"/>
      <c r="I8" s="7"/>
      <c r="J8" s="7"/>
      <c r="K8" s="7"/>
    </row>
    <row r="10" spans="1:11" s="4" customFormat="1" x14ac:dyDescent="0.2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1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</row>
    <row r="11" spans="1:11" s="4" customFormat="1" x14ac:dyDescent="0.2">
      <c r="A11" s="4" t="s">
        <v>11</v>
      </c>
      <c r="F11" s="1"/>
    </row>
    <row r="12" spans="1:11" x14ac:dyDescent="0.2">
      <c r="A12" s="2" t="s">
        <v>12</v>
      </c>
      <c r="B12" s="2" t="s">
        <v>13</v>
      </c>
      <c r="C12" s="5">
        <v>25000</v>
      </c>
      <c r="D12" s="2">
        <v>0</v>
      </c>
      <c r="E12" s="5">
        <v>25000</v>
      </c>
      <c r="F12" s="3">
        <v>0</v>
      </c>
      <c r="G12" s="2">
        <v>0</v>
      </c>
      <c r="H12" s="2">
        <v>0</v>
      </c>
      <c r="I12" s="5">
        <v>16852.71</v>
      </c>
      <c r="J12" s="5">
        <v>16852.71</v>
      </c>
      <c r="K12" s="5">
        <v>8147.29</v>
      </c>
    </row>
    <row r="13" spans="1:11" x14ac:dyDescent="0.2">
      <c r="A13" s="2" t="s">
        <v>14</v>
      </c>
      <c r="B13" s="2" t="s">
        <v>15</v>
      </c>
      <c r="C13" s="5">
        <v>23000</v>
      </c>
      <c r="D13" s="2">
        <v>0</v>
      </c>
      <c r="E13" s="5">
        <v>23000</v>
      </c>
      <c r="F13" s="3">
        <v>0</v>
      </c>
      <c r="G13" s="2">
        <v>0</v>
      </c>
      <c r="H13" s="2">
        <v>0</v>
      </c>
      <c r="I13" s="2">
        <v>0</v>
      </c>
      <c r="J13" s="2">
        <v>0</v>
      </c>
      <c r="K13" s="5">
        <v>23000</v>
      </c>
    </row>
    <row r="14" spans="1:11" x14ac:dyDescent="0.2">
      <c r="A14" s="2" t="s">
        <v>16</v>
      </c>
      <c r="B14" s="2" t="s">
        <v>15</v>
      </c>
      <c r="C14" s="5">
        <v>7500</v>
      </c>
      <c r="D14" s="2">
        <v>0</v>
      </c>
      <c r="E14" s="5">
        <v>22500</v>
      </c>
      <c r="F14" s="3">
        <v>0</v>
      </c>
      <c r="G14" s="2">
        <v>0</v>
      </c>
      <c r="H14" s="2">
        <v>0</v>
      </c>
      <c r="I14" s="5">
        <v>7480</v>
      </c>
      <c r="J14" s="5">
        <v>7480</v>
      </c>
      <c r="K14" s="5">
        <v>20</v>
      </c>
    </row>
    <row r="15" spans="1:11" x14ac:dyDescent="0.2">
      <c r="A15" s="2" t="s">
        <v>17</v>
      </c>
      <c r="B15" s="2" t="s">
        <v>18</v>
      </c>
      <c r="C15" s="5">
        <v>25000</v>
      </c>
      <c r="D15" s="2">
        <v>0</v>
      </c>
      <c r="E15" s="5">
        <v>25000</v>
      </c>
      <c r="F15" s="3">
        <v>0</v>
      </c>
      <c r="G15" s="2">
        <v>0</v>
      </c>
      <c r="H15" s="2">
        <v>0</v>
      </c>
      <c r="I15" s="2">
        <v>0</v>
      </c>
      <c r="J15" s="2">
        <v>0</v>
      </c>
      <c r="K15" s="5">
        <v>25000</v>
      </c>
    </row>
    <row r="16" spans="1:11" x14ac:dyDescent="0.2">
      <c r="A16" s="2" t="s">
        <v>19</v>
      </c>
      <c r="B16" s="2" t="s">
        <v>20</v>
      </c>
      <c r="C16" s="5">
        <v>30000</v>
      </c>
      <c r="D16" s="2">
        <v>0</v>
      </c>
      <c r="E16" s="5">
        <v>30000</v>
      </c>
      <c r="F16" s="3">
        <v>0</v>
      </c>
      <c r="G16" s="2">
        <v>0</v>
      </c>
      <c r="H16" s="2">
        <v>0</v>
      </c>
      <c r="I16" s="2">
        <v>0</v>
      </c>
      <c r="J16" s="2">
        <v>0</v>
      </c>
      <c r="K16" s="5">
        <v>30000</v>
      </c>
    </row>
    <row r="17" spans="1:11" x14ac:dyDescent="0.2">
      <c r="A17" s="2" t="s">
        <v>21</v>
      </c>
      <c r="B17" s="2" t="s">
        <v>18</v>
      </c>
      <c r="C17" s="5">
        <v>20000</v>
      </c>
      <c r="D17" s="2">
        <v>0</v>
      </c>
      <c r="E17" s="5">
        <v>20000</v>
      </c>
      <c r="F17" s="3">
        <v>0</v>
      </c>
      <c r="G17" s="2">
        <v>0</v>
      </c>
      <c r="H17" s="2">
        <v>0</v>
      </c>
      <c r="I17" s="2">
        <v>0</v>
      </c>
      <c r="J17" s="2">
        <v>0</v>
      </c>
      <c r="K17" s="5">
        <v>20000</v>
      </c>
    </row>
    <row r="18" spans="1:11" x14ac:dyDescent="0.2">
      <c r="A18" s="2" t="s">
        <v>22</v>
      </c>
      <c r="B18" s="2" t="s">
        <v>15</v>
      </c>
      <c r="C18" s="5">
        <v>23000</v>
      </c>
      <c r="D18" s="2">
        <v>0</v>
      </c>
      <c r="E18" s="5">
        <v>23000</v>
      </c>
      <c r="F18" s="3">
        <v>0</v>
      </c>
      <c r="G18" s="2">
        <v>0</v>
      </c>
      <c r="H18" s="2">
        <v>0</v>
      </c>
      <c r="I18" s="2">
        <v>0</v>
      </c>
      <c r="J18" s="2">
        <v>0</v>
      </c>
      <c r="K18" s="5">
        <v>23000</v>
      </c>
    </row>
    <row r="19" spans="1:11" x14ac:dyDescent="0.2">
      <c r="A19" s="2" t="s">
        <v>23</v>
      </c>
      <c r="B19" s="2" t="s">
        <v>20</v>
      </c>
      <c r="C19" s="5">
        <v>15000</v>
      </c>
      <c r="D19" s="2">
        <v>0</v>
      </c>
      <c r="E19" s="5">
        <v>15000</v>
      </c>
      <c r="F19" s="3">
        <v>0</v>
      </c>
      <c r="G19" s="2">
        <v>0</v>
      </c>
      <c r="H19" s="2">
        <v>0</v>
      </c>
      <c r="I19" s="2">
        <v>0</v>
      </c>
      <c r="J19" s="2">
        <v>0</v>
      </c>
      <c r="K19" s="5">
        <v>15000</v>
      </c>
    </row>
    <row r="20" spans="1:11" x14ac:dyDescent="0.2">
      <c r="A20" s="2" t="s">
        <v>24</v>
      </c>
      <c r="B20" s="2" t="s">
        <v>20</v>
      </c>
      <c r="C20" s="5">
        <v>15000</v>
      </c>
      <c r="D20" s="2">
        <v>0</v>
      </c>
      <c r="E20" s="5">
        <v>15000</v>
      </c>
      <c r="F20" s="3">
        <v>0</v>
      </c>
      <c r="G20" s="2">
        <v>0</v>
      </c>
      <c r="H20" s="2">
        <v>0</v>
      </c>
      <c r="I20" s="2">
        <v>0</v>
      </c>
      <c r="J20" s="2">
        <v>0</v>
      </c>
      <c r="K20" s="5">
        <v>15000</v>
      </c>
    </row>
    <row r="21" spans="1:11" x14ac:dyDescent="0.2">
      <c r="A21" s="2" t="s">
        <v>25</v>
      </c>
      <c r="B21" s="2" t="s">
        <v>18</v>
      </c>
      <c r="C21" s="5">
        <v>15000</v>
      </c>
      <c r="D21" s="2">
        <v>0</v>
      </c>
      <c r="E21" s="5">
        <v>15000</v>
      </c>
      <c r="F21" s="3">
        <v>0</v>
      </c>
      <c r="G21" s="2">
        <v>0</v>
      </c>
      <c r="H21" s="2">
        <v>0</v>
      </c>
      <c r="I21" s="2">
        <v>0</v>
      </c>
      <c r="J21" s="2">
        <v>0</v>
      </c>
      <c r="K21" s="5">
        <v>15000</v>
      </c>
    </row>
    <row r="22" spans="1:11" x14ac:dyDescent="0.2">
      <c r="A22" s="2" t="s">
        <v>26</v>
      </c>
      <c r="B22" s="2" t="s">
        <v>18</v>
      </c>
      <c r="C22" s="5">
        <v>15000</v>
      </c>
      <c r="D22" s="2">
        <v>0</v>
      </c>
      <c r="E22" s="5">
        <v>15000</v>
      </c>
      <c r="F22" s="3">
        <v>0</v>
      </c>
      <c r="G22" s="2">
        <v>0</v>
      </c>
      <c r="H22" s="2">
        <v>0</v>
      </c>
      <c r="I22" s="2">
        <v>0</v>
      </c>
      <c r="J22" s="2">
        <v>0</v>
      </c>
      <c r="K22" s="5">
        <v>15000</v>
      </c>
    </row>
    <row r="23" spans="1:11" x14ac:dyDescent="0.2">
      <c r="A23" s="2" t="s">
        <v>27</v>
      </c>
      <c r="B23" s="2" t="s">
        <v>28</v>
      </c>
      <c r="C23" s="5">
        <v>85000</v>
      </c>
      <c r="D23" s="2">
        <v>0</v>
      </c>
      <c r="E23" s="5">
        <v>85000</v>
      </c>
      <c r="F23" s="3">
        <v>0</v>
      </c>
      <c r="G23" s="5">
        <v>9832.8700000000008</v>
      </c>
      <c r="H23" s="2">
        <v>0</v>
      </c>
      <c r="I23" s="2">
        <v>0</v>
      </c>
      <c r="J23" s="5">
        <v>9832.8700000000008</v>
      </c>
      <c r="K23" s="5">
        <v>75167.13</v>
      </c>
    </row>
    <row r="24" spans="1:11" x14ac:dyDescent="0.2">
      <c r="A24" s="2" t="s">
        <v>29</v>
      </c>
      <c r="B24" s="2" t="s">
        <v>18</v>
      </c>
      <c r="C24" s="5">
        <v>15000</v>
      </c>
      <c r="D24" s="2">
        <v>0</v>
      </c>
      <c r="E24" s="5">
        <v>15000</v>
      </c>
      <c r="F24" s="3">
        <v>0</v>
      </c>
      <c r="G24" s="2">
        <v>0</v>
      </c>
      <c r="H24" s="2">
        <v>0</v>
      </c>
      <c r="I24" s="2">
        <v>0</v>
      </c>
      <c r="J24" s="2">
        <v>0</v>
      </c>
      <c r="K24" s="5">
        <v>15000</v>
      </c>
    </row>
    <row r="25" spans="1:11" x14ac:dyDescent="0.2">
      <c r="A25" s="2" t="s">
        <v>30</v>
      </c>
      <c r="B25" s="2" t="s">
        <v>18</v>
      </c>
      <c r="C25" s="5">
        <v>23000</v>
      </c>
      <c r="D25" s="2">
        <v>0</v>
      </c>
      <c r="E25" s="5">
        <v>23000</v>
      </c>
      <c r="F25" s="3">
        <v>0</v>
      </c>
      <c r="G25" s="2">
        <v>0</v>
      </c>
      <c r="H25" s="2">
        <v>0</v>
      </c>
      <c r="I25" s="2">
        <v>0</v>
      </c>
      <c r="J25" s="2">
        <v>0</v>
      </c>
      <c r="K25" s="5">
        <v>23000</v>
      </c>
    </row>
    <row r="26" spans="1:11" x14ac:dyDescent="0.2">
      <c r="A26" s="2" t="s">
        <v>31</v>
      </c>
      <c r="B26" s="2" t="s">
        <v>20</v>
      </c>
      <c r="C26" s="5">
        <v>15000</v>
      </c>
      <c r="D26" s="2">
        <v>0</v>
      </c>
      <c r="E26" s="5">
        <v>15000</v>
      </c>
      <c r="F26" s="3">
        <v>0</v>
      </c>
      <c r="G26" s="2">
        <v>0</v>
      </c>
      <c r="H26" s="2">
        <v>0</v>
      </c>
      <c r="I26" s="2">
        <v>0</v>
      </c>
      <c r="J26" s="2">
        <v>0</v>
      </c>
      <c r="K26" s="5">
        <v>15000</v>
      </c>
    </row>
    <row r="27" spans="1:11" x14ac:dyDescent="0.2">
      <c r="A27" s="2" t="s">
        <v>32</v>
      </c>
      <c r="B27" s="2" t="s">
        <v>20</v>
      </c>
      <c r="C27" s="5">
        <v>10000</v>
      </c>
      <c r="D27" s="2">
        <v>0</v>
      </c>
      <c r="E27" s="5">
        <v>10000</v>
      </c>
      <c r="F27" s="3">
        <v>0</v>
      </c>
      <c r="G27" s="2">
        <v>0</v>
      </c>
      <c r="H27" s="2">
        <v>0</v>
      </c>
      <c r="I27" s="2">
        <v>0</v>
      </c>
      <c r="J27" s="2">
        <v>0</v>
      </c>
      <c r="K27" s="5">
        <v>10000</v>
      </c>
    </row>
    <row r="28" spans="1:11" x14ac:dyDescent="0.2">
      <c r="A28" s="2" t="s">
        <v>33</v>
      </c>
      <c r="B28" s="2" t="s">
        <v>20</v>
      </c>
      <c r="C28" s="5">
        <v>10000</v>
      </c>
      <c r="D28" s="2">
        <v>0</v>
      </c>
      <c r="E28" s="5">
        <v>10000</v>
      </c>
      <c r="F28" s="3">
        <v>0</v>
      </c>
      <c r="G28" s="2">
        <v>0</v>
      </c>
      <c r="H28" s="2">
        <v>0</v>
      </c>
      <c r="I28" s="2">
        <v>0</v>
      </c>
      <c r="J28" s="2">
        <v>0</v>
      </c>
      <c r="K28" s="5">
        <v>10000</v>
      </c>
    </row>
    <row r="29" spans="1:11" x14ac:dyDescent="0.2">
      <c r="A29" s="2" t="s">
        <v>34</v>
      </c>
      <c r="B29" s="2" t="s">
        <v>20</v>
      </c>
      <c r="C29" s="5">
        <v>10000</v>
      </c>
      <c r="D29" s="2">
        <v>0</v>
      </c>
      <c r="E29" s="5">
        <v>10000</v>
      </c>
      <c r="F29" s="3">
        <v>0</v>
      </c>
      <c r="G29" s="2">
        <v>0</v>
      </c>
      <c r="H29" s="2">
        <v>0</v>
      </c>
      <c r="I29" s="2">
        <v>0</v>
      </c>
      <c r="J29" s="2">
        <v>0</v>
      </c>
      <c r="K29" s="5">
        <v>10000</v>
      </c>
    </row>
    <row r="30" spans="1:11" x14ac:dyDescent="0.2">
      <c r="A30" s="2" t="s">
        <v>42</v>
      </c>
      <c r="B30" s="2" t="s">
        <v>20</v>
      </c>
      <c r="C30" s="5">
        <v>10000</v>
      </c>
      <c r="D30" s="2">
        <v>0</v>
      </c>
      <c r="E30" s="5">
        <v>10000</v>
      </c>
      <c r="F30" s="3">
        <v>0</v>
      </c>
      <c r="G30" s="2">
        <v>0</v>
      </c>
      <c r="H30" s="2">
        <v>0</v>
      </c>
      <c r="I30" s="2">
        <v>0</v>
      </c>
      <c r="J30" s="2">
        <v>0</v>
      </c>
      <c r="K30" s="5">
        <v>10000</v>
      </c>
    </row>
    <row r="31" spans="1:11" x14ac:dyDescent="0.2">
      <c r="A31" s="2" t="s">
        <v>43</v>
      </c>
      <c r="B31" s="2" t="s">
        <v>20</v>
      </c>
      <c r="C31" s="5">
        <v>15000</v>
      </c>
      <c r="D31" s="2">
        <v>0</v>
      </c>
      <c r="E31" s="5">
        <v>15000</v>
      </c>
      <c r="F31" s="3">
        <v>0</v>
      </c>
      <c r="G31" s="2">
        <v>0</v>
      </c>
      <c r="H31" s="2">
        <v>0</v>
      </c>
      <c r="I31" s="2">
        <v>0</v>
      </c>
      <c r="J31" s="2">
        <v>0</v>
      </c>
      <c r="K31" s="5">
        <v>15000</v>
      </c>
    </row>
    <row r="32" spans="1:11" x14ac:dyDescent="0.2">
      <c r="A32" s="2" t="s">
        <v>44</v>
      </c>
      <c r="B32" s="2" t="s">
        <v>20</v>
      </c>
      <c r="C32" s="5">
        <v>10000</v>
      </c>
      <c r="D32" s="2">
        <v>0</v>
      </c>
      <c r="E32" s="5">
        <v>10000</v>
      </c>
      <c r="F32" s="3">
        <v>0</v>
      </c>
      <c r="G32" s="2">
        <v>0</v>
      </c>
      <c r="H32" s="2">
        <v>0</v>
      </c>
      <c r="I32" s="2">
        <v>0</v>
      </c>
      <c r="J32" s="2">
        <v>0</v>
      </c>
      <c r="K32" s="5">
        <v>10000</v>
      </c>
    </row>
    <row r="33" spans="1:11" x14ac:dyDescent="0.2">
      <c r="A33" s="2" t="s">
        <v>45</v>
      </c>
      <c r="B33" s="2" t="s">
        <v>20</v>
      </c>
      <c r="C33" s="5">
        <v>10000</v>
      </c>
      <c r="D33" s="2">
        <v>0</v>
      </c>
      <c r="E33" s="5">
        <v>10000</v>
      </c>
      <c r="F33" s="3">
        <v>0</v>
      </c>
      <c r="G33" s="2">
        <v>0</v>
      </c>
      <c r="H33" s="2">
        <v>0</v>
      </c>
      <c r="I33" s="2">
        <v>0</v>
      </c>
      <c r="J33" s="2">
        <v>0</v>
      </c>
      <c r="K33" s="5">
        <v>10000</v>
      </c>
    </row>
    <row r="34" spans="1:11" x14ac:dyDescent="0.2">
      <c r="A34" s="2" t="s">
        <v>46</v>
      </c>
      <c r="B34" s="2" t="s">
        <v>20</v>
      </c>
      <c r="C34" s="5">
        <v>10000</v>
      </c>
      <c r="D34" s="2">
        <v>0</v>
      </c>
      <c r="E34" s="5">
        <v>10000</v>
      </c>
      <c r="F34" s="3">
        <v>0</v>
      </c>
      <c r="G34" s="2">
        <v>0</v>
      </c>
      <c r="H34" s="2">
        <v>0</v>
      </c>
      <c r="I34" s="2">
        <v>0</v>
      </c>
      <c r="J34" s="2">
        <v>0</v>
      </c>
      <c r="K34" s="5">
        <v>10000</v>
      </c>
    </row>
    <row r="35" spans="1:11" s="6" customFormat="1" x14ac:dyDescent="0.2">
      <c r="A35" s="6" t="s">
        <v>35</v>
      </c>
      <c r="C35" s="6">
        <f>SUM(C12:C34)</f>
        <v>436500</v>
      </c>
      <c r="D35" s="6">
        <f>SUM(D12:D34)</f>
        <v>0</v>
      </c>
      <c r="E35" s="6">
        <f>SUM(E12:E34)</f>
        <v>451500</v>
      </c>
      <c r="F35" s="6">
        <f>SUM(F12:F34)</f>
        <v>0</v>
      </c>
      <c r="G35" s="6">
        <f>SUM(G12:G34)</f>
        <v>9832.8700000000008</v>
      </c>
      <c r="H35" s="6">
        <f>SUM(H12:H34)</f>
        <v>0</v>
      </c>
      <c r="I35" s="6">
        <f>SUM(I12:I34)</f>
        <v>24332.71</v>
      </c>
      <c r="J35" s="6">
        <f>SUM(J12:J34)</f>
        <v>34165.58</v>
      </c>
      <c r="K35" s="6">
        <f>SUM(K12:K34)</f>
        <v>402334.42000000004</v>
      </c>
    </row>
    <row r="38" spans="1:11" ht="15.75" x14ac:dyDescent="0.25">
      <c r="A38" s="7" t="s">
        <v>38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5.75" x14ac:dyDescent="0.25">
      <c r="A39" s="8"/>
      <c r="B39" s="8"/>
      <c r="C39" s="8"/>
      <c r="D39" s="8"/>
      <c r="E39" s="8"/>
      <c r="F39" s="9"/>
      <c r="G39" s="8"/>
      <c r="H39" s="8"/>
      <c r="I39" s="8"/>
      <c r="J39" s="8"/>
      <c r="K39" s="8"/>
    </row>
    <row r="40" spans="1:11" ht="15.75" x14ac:dyDescent="0.25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</row>
    <row r="41" spans="1:11" ht="15.75" x14ac:dyDescent="0.25">
      <c r="A41" s="8"/>
      <c r="B41" s="8"/>
      <c r="C41" s="8"/>
      <c r="D41" s="8"/>
      <c r="E41" s="8"/>
      <c r="F41" s="9"/>
      <c r="G41" s="8"/>
      <c r="H41" s="8"/>
      <c r="I41" s="8"/>
      <c r="J41" s="8"/>
      <c r="K41" s="8"/>
    </row>
    <row r="42" spans="1:11" ht="15.75" x14ac:dyDescent="0.25">
      <c r="A42" s="7" t="s">
        <v>39</v>
      </c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15.75" x14ac:dyDescent="0.25">
      <c r="A43" s="7" t="s">
        <v>40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15.75" x14ac:dyDescent="0.25">
      <c r="A44" s="8"/>
      <c r="B44" s="8"/>
      <c r="C44" s="8"/>
      <c r="D44" s="8"/>
      <c r="E44" s="8"/>
      <c r="F44" s="9"/>
      <c r="G44" s="8"/>
      <c r="H44" s="8"/>
      <c r="I44" s="8"/>
      <c r="J44" s="8"/>
      <c r="K44" s="8"/>
    </row>
    <row r="45" spans="1:11" ht="15.75" x14ac:dyDescent="0.25">
      <c r="A45" s="8"/>
      <c r="B45" s="8"/>
      <c r="C45" s="8"/>
      <c r="D45" s="8"/>
      <c r="E45" s="8"/>
      <c r="F45" s="9"/>
      <c r="G45" s="8"/>
      <c r="H45" s="8"/>
      <c r="I45" s="8"/>
      <c r="J45" s="8"/>
      <c r="K45" s="8"/>
    </row>
  </sheetData>
  <mergeCells count="6">
    <mergeCell ref="A38:K38"/>
    <mergeCell ref="A42:K42"/>
    <mergeCell ref="A43:K43"/>
    <mergeCell ref="A8:K8"/>
    <mergeCell ref="A4:K4"/>
    <mergeCell ref="A5:K5"/>
  </mergeCells>
  <pageMargins left="0.70866141732283472" right="0.70866141732283472" top="0.74803149606299213" bottom="0.74803149606299213" header="0.31496062992125984" footer="0.31496062992125984"/>
  <pageSetup scale="7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2023-06-06T22:05:06Z</cp:lastPrinted>
  <dcterms:created xsi:type="dcterms:W3CDTF">2023-05-05T16:13:27Z</dcterms:created>
  <dcterms:modified xsi:type="dcterms:W3CDTF">2023-06-06T22:05:10Z</dcterms:modified>
</cp:coreProperties>
</file>