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NOMINA LIBRE ACCESO/MAYO 2023/"/>
    </mc:Choice>
  </mc:AlternateContent>
  <xr:revisionPtr revIDLastSave="56" documentId="8_{FCCE306D-EF48-4263-A916-9AD1A016A754}" xr6:coauthVersionLast="47" xr6:coauthVersionMax="47" xr10:uidLastSave="{64F611B8-7C66-4AFC-91FA-3AF2DFBFF15A}"/>
  <bookViews>
    <workbookView xWindow="-120" yWindow="-120" windowWidth="20730" windowHeight="11160" xr2:uid="{00000000-000D-0000-FFFF-FFFF00000000}"/>
  </bookViews>
  <sheets>
    <sheet name="NOMINA TEMPO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1" i="1" l="1"/>
  <c r="J71" i="1"/>
  <c r="I71" i="1"/>
  <c r="H71" i="1"/>
  <c r="G71" i="1"/>
  <c r="F71" i="1"/>
  <c r="E71" i="1"/>
  <c r="D71" i="1"/>
</calcChain>
</file>

<file path=xl/sharedStrings.xml><?xml version="1.0" encoding="utf-8"?>
<sst xmlns="http://schemas.openxmlformats.org/spreadsheetml/2006/main" count="165" uniqueCount="94">
  <si>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</si>
  <si>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</si>
  <si>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</si>
  <si>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</si>
  <si>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</si>
  <si>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</si>
  <si>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</si>
  <si>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</si>
  <si>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</si>
  <si>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</si>
  <si>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DIVISION DE ACCESO A LA INFORMACION-DPP</t>
  </si>
  <si>
    <t>LIZNEIDA CATALINO DE LOS SANTOS</t>
  </si>
  <si>
    <t>TECNICO ACCESO INFORMACION</t>
  </si>
  <si>
    <t>DEPARTAMENTO DE RECURSOS HUMANOS-DPP</t>
  </si>
  <si>
    <t>DAYANA MARISOL RODRIGUEZ CLASE</t>
  </si>
  <si>
    <t>ENCARGADO DE RECURSOS HUMANOS</t>
  </si>
  <si>
    <t>AMARILYS MARIA MEJIA ROSARIO</t>
  </si>
  <si>
    <t>ANALISTA RECURSOS HUMANOS I</t>
  </si>
  <si>
    <t>DEPARTAMENTO DE PLANIFICACION Y DESARROLLO-DPP</t>
  </si>
  <si>
    <t>GRISEL DE OLEO CASANOVA</t>
  </si>
  <si>
    <t>ENC. MONITOREO Y EVALUACION D</t>
  </si>
  <si>
    <t>EMMANUEL HERGUEDAS NIVAR</t>
  </si>
  <si>
    <t>ANALISTA DE PLANIFICACION</t>
  </si>
  <si>
    <t>RAFAEL JOAQUIN DE LA CRUZ JAVIER</t>
  </si>
  <si>
    <t>ENCARGADO DEPARTAMENTO PLANIF</t>
  </si>
  <si>
    <t>DEPARTAMENTO ADMINISTRATIVO FINANCIERO-DPP</t>
  </si>
  <si>
    <t>BENNY ADAMES MARTINEZ</t>
  </si>
  <si>
    <t>ENCARGADO ADMINISTRATIVO Y FI</t>
  </si>
  <si>
    <t>CHERCI DANIELA RUIZ BELTRE</t>
  </si>
  <si>
    <t>DIVISION DE COMPRAS Y CONTRATACIONES-DPP</t>
  </si>
  <si>
    <t>JOHANNY JOSEFINA RIVAS</t>
  </si>
  <si>
    <t>TECNICO EN COMPRAS Y CONTRATA</t>
  </si>
  <si>
    <t>MARIA ANTONIA MEJIA CONCEPCION</t>
  </si>
  <si>
    <t>MARLENY ALTAGRACIA PEREZ SUAREZ</t>
  </si>
  <si>
    <t>DIVISION DE SERVICIOS GENERALES-DPP</t>
  </si>
  <si>
    <t>VLADIMIR ELIAS CASTRO GERALDO</t>
  </si>
  <si>
    <t>ENCARGADO DE SERVICIOS GENERA</t>
  </si>
  <si>
    <t>DIVISION DE CONTABILIDAD-DPP</t>
  </si>
  <si>
    <t>MARIA DEL ROSARIO NUÑEZ SANTOS DE C</t>
  </si>
  <si>
    <t>ENCARGADO CONTABILIDAD</t>
  </si>
  <si>
    <t xml:space="preserve">LOREN STEPHANY MEDINA DE GRACIA DE </t>
  </si>
  <si>
    <t>CONTADORA</t>
  </si>
  <si>
    <t>HECTOR DAVID PICHARDO ORTIZ</t>
  </si>
  <si>
    <t>CONTADOR (A)</t>
  </si>
  <si>
    <t>DEPARTAMENTO DE TECNOLOGIAS DE LA INFORMACION Y COMUNICACION-DPP</t>
  </si>
  <si>
    <t>MODESTO ARMANDO RABASSA ROSARIO</t>
  </si>
  <si>
    <t>SOPORTE TECNICO</t>
  </si>
  <si>
    <t>RICARDO JOSE MEJIA</t>
  </si>
  <si>
    <t>LEOPOLDO FLORENTINO PEREZ OGANDO</t>
  </si>
  <si>
    <t>ENCARGADO DE TECNOLOGIA</t>
  </si>
  <si>
    <t>DEPARTAMENTO DE RELACIONAMIENTO DE PRENSA-DPP</t>
  </si>
  <si>
    <t>CHANTAL JOSEFINA MORA CESPEDES</t>
  </si>
  <si>
    <t>TECNICO DE RELACIONAMIENTO DE</t>
  </si>
  <si>
    <t>ADONIS JOSE VELOZ SIERRA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</si>
  <si>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</si>
  <si>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</si>
  <si>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</si>
  <si>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</si>
  <si>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</si>
  <si>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</si>
  <si>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PERIODISTA</t>
  </si>
  <si>
    <t>ARLETTE ANGELICA RUANE AQUINO</t>
  </si>
  <si>
    <t>NICOLE MARIE SANCHEZ TERRERO</t>
  </si>
  <si>
    <t>BALVINA MERCEDES BRITO MELO</t>
  </si>
  <si>
    <t>DESCORIDES DE LA ROSA TEJEDA</t>
  </si>
  <si>
    <t>ROSA IRIS DE LEON DE PEREYRA</t>
  </si>
  <si>
    <t>HUMBERTO SANTIAGO FERNANDEZ PERALTA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</si>
  <si>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</si>
  <si>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</si>
  <si>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</si>
  <si>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</si>
  <si>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</si>
  <si>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DEPARTAMENTO DE REDACCION-DPP</t>
  </si>
  <si>
    <t>MANUEL ANTONIO DIAZ APONTE</t>
  </si>
  <si>
    <t>ENCARGADA DE REDACCION</t>
  </si>
  <si>
    <t>TOTAL GENERAL</t>
  </si>
  <si>
    <t>Sexo</t>
  </si>
  <si>
    <t>Masculino</t>
  </si>
  <si>
    <t>Estatus</t>
  </si>
  <si>
    <t>1ro. Enero al 1ro. julio 2023</t>
  </si>
  <si>
    <t>1ro. Marzo al 1ro. Sept. 2023</t>
  </si>
  <si>
    <t>1ro. Feb.  Al 1ro. Agost 2023</t>
  </si>
  <si>
    <t>1ro. Abril al 1ro. Oct. 2023</t>
  </si>
  <si>
    <t>1ro. Mayo al 1ro nov. 2023</t>
  </si>
  <si>
    <t>Ministerio Administrativo de la Presidencia</t>
  </si>
  <si>
    <t>Direccion de Prensa del Presidente</t>
  </si>
  <si>
    <t>Aprobado Por:</t>
  </si>
  <si>
    <t>Lic. Dayana Rodriguez</t>
  </si>
  <si>
    <t>Enc. Depto. Recursos Humanos</t>
  </si>
  <si>
    <t>NOMINA DEL PERSONAL TEMPORAL MAYO 2023 DIRECCION DE PRENSA DEL PRESIDENTE</t>
  </si>
  <si>
    <t>ANALISTA PRESUPUESTO</t>
  </si>
  <si>
    <t xml:space="preserve">1ro. Julio al 1ro. Dic 2023 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</si>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</sst>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/>
    <xf numFmtId="44" fontId="18" fillId="0" borderId="0" xfId="1" applyFont="1"/>
    <xf numFmtId="0" fontId="19" fillId="0" borderId="0" xfId="0" applyFont="1" applyAlignment="1">
      <alignment horizontal="center"/>
    </xf>
    <xf numFmtId="44" fontId="19" fillId="0" borderId="0" xfId="1" applyFont="1" applyAlignment="1">
      <alignment horizontal="center"/>
    </xf>
    <xf numFmtId="0" fontId="19" fillId="0" borderId="0" xfId="0" applyFont="1"/>
    <xf numFmtId="44" fontId="19" fillId="0" borderId="0" xfId="1" applyFont="1"/>
    <xf numFmtId="0" fontId="20" fillId="0" borderId="0" xfId="0" applyFont="1"/>
    <xf numFmtId="44" fontId="18" fillId="0" borderId="0" xfId="1" applyFont="1" applyAlignment="1">
      <alignment horizontal="center"/>
    </xf>
    <xf numFmtId="0" fontId="20" fillId="0" borderId="0" xfId="0" applyFont="1" applyAlignment="1">
      <alignment horizontal="center"/>
    </xf>
    <xf numFmtId="4" fontId="0" fillId="0" borderId="0" xfId="0" applyNumberFormat="1"/>
    <xf numFmtId="0" fontId="21" fillId="0" borderId="0" xfId="0" applyFont="1" applyAlignment="1">
      <alignment horizontal="center"/>
    </xf>
    <xf numFmtId="0" fontId="22" fillId="0" borderId="0" xfId="0" applyFont="1"/>
    <xf numFmtId="44" fontId="22" fillId="0" borderId="0" xfId="1" applyFont="1" applyAlignment="1">
      <alignment horizontal="center"/>
    </xf>
    <xf numFmtId="44" fontId="22" fillId="0" borderId="0" xfId="1" applyFont="1"/>
    <xf numFmtId="0" fontId="21" fillId="0" borderId="0" xfId="0" applyFont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3</xdr:row>
      <xdr:rowOff>9526</xdr:rowOff>
    </xdr:from>
    <xdr:to>
      <xdr:col>1</xdr:col>
      <xdr:colOff>625735</xdr:colOff>
      <xdr:row>7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B76788-4366-49EE-B30C-42A47E01D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95301"/>
          <a:ext cx="1692535" cy="847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514350</xdr:colOff>
      <xdr:row>3</xdr:row>
      <xdr:rowOff>38100</xdr:rowOff>
    </xdr:from>
    <xdr:to>
      <xdr:col>10</xdr:col>
      <xdr:colOff>406647</xdr:colOff>
      <xdr:row>7</xdr:row>
      <xdr:rowOff>28575</xdr:rowOff>
    </xdr:to>
    <xdr:pic>
      <xdr:nvPicPr>
        <xdr:cNvPr id="3" name="Picture 0">
          <a:extLst>
            <a:ext uri="{FF2B5EF4-FFF2-40B4-BE49-F238E27FC236}">
              <a16:creationId xmlns:a16="http://schemas.microsoft.com/office/drawing/2014/main" id="{89F1BDEC-66F6-4CCC-A8B6-2C66E0645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523875"/>
          <a:ext cx="1578222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81"/>
  <sheetViews>
    <sheetView showGridLines="0" tabSelected="1" topLeftCell="A42" workbookViewId="0">
      <selection activeCell="C70" sqref="C70"/>
    </sheetView>
  </sheetViews>
  <sheetFormatPr baseColWidth="10" defaultRowHeight="12.75" x14ac:dyDescent="0.2"/>
  <cols>
    <col min="1" max="1" width="36" style="1" customWidth="1"/>
    <col min="2" max="2" width="29.7109375" style="1" customWidth="1"/>
    <col min="3" max="3" width="10.28515625" style="1" customWidth="1"/>
    <col min="4" max="4" width="13.85546875" style="8" customWidth="1"/>
    <col min="5" max="5" width="14.28515625" style="8" customWidth="1"/>
    <col min="6" max="6" width="12" style="8" customWidth="1"/>
    <col min="7" max="7" width="12.28515625" style="8" customWidth="1"/>
    <col min="8" max="8" width="12.42578125" style="8" customWidth="1"/>
    <col min="9" max="9" width="12.85546875" style="8" customWidth="1"/>
    <col min="10" max="10" width="12.42578125" style="8" customWidth="1"/>
    <col min="11" max="11" width="14.28515625" style="2" customWidth="1"/>
    <col min="12" max="16384" width="11.42578125" style="1"/>
  </cols>
  <sheetData>
    <row r="6" spans="1:12" ht="18.75" x14ac:dyDescent="0.3">
      <c r="A6" s="11" t="s">
        <v>84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8.75" x14ac:dyDescent="0.3">
      <c r="A7" s="11" t="s">
        <v>85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ht="18.75" x14ac:dyDescent="0.3">
      <c r="A8" s="12"/>
      <c r="B8" s="12"/>
      <c r="C8" s="12"/>
      <c r="D8" s="13"/>
      <c r="E8" s="13"/>
      <c r="F8" s="13"/>
      <c r="G8" s="13"/>
      <c r="H8" s="13"/>
      <c r="I8" s="13"/>
      <c r="J8" s="13"/>
      <c r="K8" s="14"/>
      <c r="L8" s="12"/>
    </row>
    <row r="9" spans="1:12" ht="15.75" x14ac:dyDescent="0.25">
      <c r="A9" s="9" t="s">
        <v>89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1" spans="1:12" s="3" customFormat="1" x14ac:dyDescent="0.2">
      <c r="A11" s="3" t="s">
        <v>0</v>
      </c>
      <c r="B11" s="3" t="s">
        <v>1</v>
      </c>
      <c r="C11" s="3" t="s">
        <v>76</v>
      </c>
      <c r="D11" s="4" t="s">
        <v>2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3" t="s">
        <v>78</v>
      </c>
    </row>
    <row r="13" spans="1:12" s="5" customFormat="1" x14ac:dyDescent="0.2">
      <c r="A13" s="5" t="s">
        <v>10</v>
      </c>
      <c r="D13" s="4"/>
      <c r="E13" s="4"/>
      <c r="F13" s="4"/>
      <c r="G13" s="4"/>
      <c r="H13" s="4"/>
      <c r="I13" s="4"/>
      <c r="J13" s="4"/>
      <c r="K13" s="6"/>
    </row>
    <row r="14" spans="1:12" ht="15" x14ac:dyDescent="0.25">
      <c r="A14" t="s">
        <v>11</v>
      </c>
      <c r="B14" t="s">
        <v>12</v>
      </c>
      <c r="C14" s="1" t="s">
        <v>92</v>
      </c>
      <c r="D14" s="10">
        <v>45000</v>
      </c>
      <c r="E14" s="10">
        <v>45000</v>
      </c>
      <c r="F14" s="10">
        <v>1291.5</v>
      </c>
      <c r="G14">
        <v>309.93</v>
      </c>
      <c r="H14" s="10">
        <v>1368</v>
      </c>
      <c r="I14" s="10">
        <v>3025</v>
      </c>
      <c r="J14" s="10">
        <v>5994.43</v>
      </c>
      <c r="K14" s="10">
        <v>39005.57</v>
      </c>
      <c r="L14" s="1" t="s">
        <v>80</v>
      </c>
    </row>
    <row r="16" spans="1:12" s="5" customFormat="1" x14ac:dyDescent="0.2">
      <c r="A16" s="5" t="s">
        <v>13</v>
      </c>
      <c r="D16" s="4"/>
      <c r="E16" s="4"/>
      <c r="F16" s="4"/>
      <c r="G16" s="4"/>
      <c r="H16" s="4"/>
      <c r="I16" s="4"/>
      <c r="J16" s="4"/>
      <c r="K16" s="6"/>
    </row>
    <row r="17" spans="1:12" ht="15" x14ac:dyDescent="0.25">
      <c r="A17" t="s">
        <v>14</v>
      </c>
      <c r="B17" t="s">
        <v>15</v>
      </c>
      <c r="C17" s="1" t="s">
        <v>92</v>
      </c>
      <c r="D17" s="10">
        <v>115000</v>
      </c>
      <c r="E17" s="10">
        <v>115000</v>
      </c>
      <c r="F17" s="10">
        <v>3300.5</v>
      </c>
      <c r="G17" s="10">
        <v>15633.74</v>
      </c>
      <c r="H17" s="10">
        <v>3496</v>
      </c>
      <c r="I17">
        <v>25</v>
      </c>
      <c r="J17" s="10">
        <v>22455.24</v>
      </c>
      <c r="K17" s="10">
        <v>92544.76</v>
      </c>
      <c r="L17" s="1" t="s">
        <v>81</v>
      </c>
    </row>
    <row r="18" spans="1:12" ht="15" x14ac:dyDescent="0.25">
      <c r="A18" t="s">
        <v>16</v>
      </c>
      <c r="B18" t="s">
        <v>17</v>
      </c>
      <c r="C18" s="1" t="s">
        <v>92</v>
      </c>
      <c r="D18" s="10">
        <v>60000</v>
      </c>
      <c r="E18" s="10">
        <v>60000</v>
      </c>
      <c r="F18" s="10">
        <v>1722</v>
      </c>
      <c r="G18" s="10">
        <v>3486.68</v>
      </c>
      <c r="H18" s="10">
        <v>1824</v>
      </c>
      <c r="I18">
        <v>25</v>
      </c>
      <c r="J18" s="10">
        <v>7057.68</v>
      </c>
      <c r="K18" s="10">
        <v>52942.32</v>
      </c>
      <c r="L18" s="1" t="s">
        <v>82</v>
      </c>
    </row>
    <row r="20" spans="1:12" s="5" customFormat="1" x14ac:dyDescent="0.2">
      <c r="A20" s="5" t="s">
        <v>18</v>
      </c>
      <c r="D20" s="4"/>
      <c r="E20" s="4"/>
      <c r="F20" s="4"/>
      <c r="G20" s="4"/>
      <c r="H20" s="4"/>
      <c r="I20" s="4"/>
      <c r="J20" s="4"/>
      <c r="K20" s="6"/>
    </row>
    <row r="21" spans="1:12" ht="15" x14ac:dyDescent="0.25">
      <c r="A21" t="s">
        <v>19</v>
      </c>
      <c r="B21" t="s">
        <v>20</v>
      </c>
      <c r="C21" s="1" t="s">
        <v>92</v>
      </c>
      <c r="D21" s="10">
        <v>85000</v>
      </c>
      <c r="E21" s="10">
        <v>85000</v>
      </c>
      <c r="F21" s="10">
        <v>2439.5</v>
      </c>
      <c r="G21" s="10">
        <v>8182.63</v>
      </c>
      <c r="H21" s="10">
        <v>2584</v>
      </c>
      <c r="I21" s="10">
        <v>5852.45</v>
      </c>
      <c r="J21" s="10">
        <v>19058.580000000002</v>
      </c>
      <c r="K21" s="10">
        <v>65941.42</v>
      </c>
      <c r="L21" s="1" t="s">
        <v>82</v>
      </c>
    </row>
    <row r="22" spans="1:12" ht="15" x14ac:dyDescent="0.25">
      <c r="A22" t="s">
        <v>21</v>
      </c>
      <c r="B22" t="s">
        <v>22</v>
      </c>
      <c r="C22" s="1" t="s">
        <v>93</v>
      </c>
      <c r="D22" s="10">
        <v>50000</v>
      </c>
      <c r="E22" s="10">
        <v>50000</v>
      </c>
      <c r="F22" s="10">
        <v>1435</v>
      </c>
      <c r="G22">
        <v>0</v>
      </c>
      <c r="H22" s="10">
        <v>1520</v>
      </c>
      <c r="I22" s="10">
        <v>2525</v>
      </c>
      <c r="J22" s="10">
        <v>5480</v>
      </c>
      <c r="K22" s="10">
        <v>44520</v>
      </c>
      <c r="L22" s="1" t="s">
        <v>81</v>
      </c>
    </row>
    <row r="23" spans="1:12" ht="15" x14ac:dyDescent="0.25">
      <c r="A23" t="s">
        <v>23</v>
      </c>
      <c r="B23" t="s">
        <v>24</v>
      </c>
      <c r="C23" s="1" t="s">
        <v>93</v>
      </c>
      <c r="D23" s="10">
        <v>115000</v>
      </c>
      <c r="E23" s="10">
        <v>115000</v>
      </c>
      <c r="F23" s="10">
        <v>3300.5</v>
      </c>
      <c r="G23">
        <v>0</v>
      </c>
      <c r="H23" s="10">
        <v>3496</v>
      </c>
      <c r="I23">
        <v>25</v>
      </c>
      <c r="J23" s="10">
        <v>6821.5</v>
      </c>
      <c r="K23" s="10">
        <v>108178.5</v>
      </c>
      <c r="L23" s="1" t="s">
        <v>81</v>
      </c>
    </row>
    <row r="25" spans="1:12" s="5" customFormat="1" x14ac:dyDescent="0.2">
      <c r="A25" s="5" t="s">
        <v>25</v>
      </c>
      <c r="D25" s="4"/>
      <c r="E25" s="4"/>
      <c r="F25" s="4"/>
      <c r="G25" s="4"/>
      <c r="H25" s="4"/>
      <c r="I25" s="4"/>
      <c r="J25" s="4"/>
      <c r="K25" s="6"/>
    </row>
    <row r="26" spans="1:12" ht="15" x14ac:dyDescent="0.25">
      <c r="A26" t="s">
        <v>26</v>
      </c>
      <c r="B26" t="s">
        <v>27</v>
      </c>
      <c r="C26" s="1" t="s">
        <v>92</v>
      </c>
      <c r="D26" s="10">
        <v>130000</v>
      </c>
      <c r="E26" s="10">
        <v>130000</v>
      </c>
      <c r="F26" s="10">
        <v>3731</v>
      </c>
      <c r="G26" s="10">
        <v>18373.39</v>
      </c>
      <c r="H26" s="10">
        <v>3952</v>
      </c>
      <c r="I26" s="10">
        <v>23179.9</v>
      </c>
      <c r="J26" s="10">
        <v>49236.29</v>
      </c>
      <c r="K26" s="10">
        <v>80763.710000000006</v>
      </c>
      <c r="L26" s="1" t="s">
        <v>81</v>
      </c>
    </row>
    <row r="27" spans="1:12" ht="15" x14ac:dyDescent="0.25">
      <c r="A27" t="s">
        <v>28</v>
      </c>
      <c r="B27" t="s">
        <v>90</v>
      </c>
      <c r="C27" s="1" t="s">
        <v>92</v>
      </c>
      <c r="D27" s="10">
        <v>60000</v>
      </c>
      <c r="E27" s="10">
        <v>60000</v>
      </c>
      <c r="F27" s="10">
        <v>1722</v>
      </c>
      <c r="G27" s="10">
        <v>2338.35</v>
      </c>
      <c r="H27" s="10">
        <v>1824</v>
      </c>
      <c r="I27">
        <v>25</v>
      </c>
      <c r="J27" s="10">
        <v>5909.35</v>
      </c>
      <c r="K27" s="10">
        <v>54090.65</v>
      </c>
      <c r="L27" s="1" t="s">
        <v>83</v>
      </c>
    </row>
    <row r="29" spans="1:12" s="5" customFormat="1" x14ac:dyDescent="0.2">
      <c r="A29" s="5" t="s">
        <v>29</v>
      </c>
      <c r="D29" s="4"/>
      <c r="E29" s="4"/>
      <c r="F29" s="4"/>
      <c r="G29" s="4"/>
      <c r="H29" s="4"/>
      <c r="I29" s="4"/>
      <c r="J29" s="4"/>
      <c r="K29" s="6"/>
    </row>
    <row r="30" spans="1:12" ht="15" x14ac:dyDescent="0.25">
      <c r="A30" t="s">
        <v>30</v>
      </c>
      <c r="B30" t="s">
        <v>31</v>
      </c>
      <c r="C30" s="1" t="s">
        <v>92</v>
      </c>
      <c r="D30" s="10">
        <v>45000</v>
      </c>
      <c r="E30" s="10">
        <v>45000</v>
      </c>
      <c r="F30" s="10">
        <v>1291.5</v>
      </c>
      <c r="G30">
        <v>911.71</v>
      </c>
      <c r="H30" s="10">
        <v>1368</v>
      </c>
      <c r="I30" s="10">
        <v>9602.4500000000007</v>
      </c>
      <c r="J30" s="10">
        <v>13173.66</v>
      </c>
      <c r="K30" s="10">
        <v>31826.34</v>
      </c>
      <c r="L30" s="1" t="s">
        <v>81</v>
      </c>
    </row>
    <row r="31" spans="1:12" ht="15" x14ac:dyDescent="0.25">
      <c r="A31" t="s">
        <v>32</v>
      </c>
      <c r="B31" t="s">
        <v>31</v>
      </c>
      <c r="C31" s="1" t="s">
        <v>92</v>
      </c>
      <c r="D31" s="10">
        <v>45000</v>
      </c>
      <c r="E31" s="10">
        <v>45000</v>
      </c>
      <c r="F31" s="10">
        <v>1291.5</v>
      </c>
      <c r="G31">
        <v>0</v>
      </c>
      <c r="H31" s="10">
        <v>1368</v>
      </c>
      <c r="I31">
        <v>25</v>
      </c>
      <c r="J31" s="10">
        <v>2684.5</v>
      </c>
      <c r="K31" s="10">
        <v>42315.5</v>
      </c>
      <c r="L31" s="1" t="s">
        <v>79</v>
      </c>
    </row>
    <row r="32" spans="1:12" ht="15" x14ac:dyDescent="0.25">
      <c r="A32" t="s">
        <v>33</v>
      </c>
      <c r="B32" t="s">
        <v>31</v>
      </c>
      <c r="C32" s="1" t="s">
        <v>92</v>
      </c>
      <c r="D32" s="10">
        <v>45000</v>
      </c>
      <c r="E32" s="10">
        <v>45000</v>
      </c>
      <c r="F32" s="10">
        <v>1291.5</v>
      </c>
      <c r="G32">
        <v>0</v>
      </c>
      <c r="H32" s="10">
        <v>1368</v>
      </c>
      <c r="I32" s="10">
        <v>4602.45</v>
      </c>
      <c r="J32" s="10">
        <v>7261.95</v>
      </c>
      <c r="K32" s="10">
        <v>37738.050000000003</v>
      </c>
      <c r="L32" s="1" t="s">
        <v>79</v>
      </c>
    </row>
    <row r="34" spans="1:12" s="5" customFormat="1" x14ac:dyDescent="0.2">
      <c r="A34" s="5" t="s">
        <v>34</v>
      </c>
      <c r="D34" s="4"/>
      <c r="E34" s="4"/>
      <c r="F34" s="4"/>
      <c r="G34" s="4"/>
      <c r="H34" s="4"/>
      <c r="I34" s="4"/>
      <c r="J34" s="4"/>
      <c r="K34" s="6"/>
    </row>
    <row r="35" spans="1:12" ht="15" x14ac:dyDescent="0.25">
      <c r="A35" t="s">
        <v>35</v>
      </c>
      <c r="B35" t="s">
        <v>36</v>
      </c>
      <c r="C35" s="1" t="s">
        <v>77</v>
      </c>
      <c r="D35" s="10">
        <v>90000</v>
      </c>
      <c r="E35" s="10">
        <v>90000</v>
      </c>
      <c r="F35" s="10">
        <v>2583</v>
      </c>
      <c r="G35" s="10">
        <v>9358.76</v>
      </c>
      <c r="H35" s="10">
        <v>2736</v>
      </c>
      <c r="I35" s="10">
        <v>1602.45</v>
      </c>
      <c r="J35" s="10">
        <v>16280.21</v>
      </c>
      <c r="K35" s="10">
        <v>73719.789999999994</v>
      </c>
      <c r="L35" s="1" t="s">
        <v>81</v>
      </c>
    </row>
    <row r="37" spans="1:12" s="5" customFormat="1" x14ac:dyDescent="0.2">
      <c r="A37" s="5" t="s">
        <v>37</v>
      </c>
      <c r="D37" s="4"/>
      <c r="E37" s="4"/>
      <c r="F37" s="4"/>
      <c r="G37" s="4"/>
      <c r="H37" s="4"/>
      <c r="I37" s="4"/>
      <c r="J37" s="4"/>
      <c r="K37" s="6"/>
    </row>
    <row r="38" spans="1:12" ht="15" x14ac:dyDescent="0.25">
      <c r="A38" t="s">
        <v>38</v>
      </c>
      <c r="B38" t="s">
        <v>39</v>
      </c>
      <c r="C38" s="1" t="s">
        <v>92</v>
      </c>
      <c r="D38" s="10">
        <v>85000</v>
      </c>
      <c r="E38" s="10">
        <v>85000</v>
      </c>
      <c r="F38" s="10">
        <v>2439.5</v>
      </c>
      <c r="G38" s="10">
        <v>8576.99</v>
      </c>
      <c r="H38" s="10">
        <v>2584</v>
      </c>
      <c r="I38" s="10">
        <v>2025</v>
      </c>
      <c r="J38" s="10">
        <v>15625.49</v>
      </c>
      <c r="K38" s="10">
        <v>69374.509999999995</v>
      </c>
      <c r="L38" s="1" t="s">
        <v>81</v>
      </c>
    </row>
    <row r="39" spans="1:12" ht="15" x14ac:dyDescent="0.25">
      <c r="A39" t="s">
        <v>40</v>
      </c>
      <c r="B39" t="s">
        <v>41</v>
      </c>
      <c r="C39" s="1" t="s">
        <v>92</v>
      </c>
      <c r="D39" s="10">
        <v>60000</v>
      </c>
      <c r="E39" s="10">
        <v>60000</v>
      </c>
      <c r="F39" s="10">
        <v>1722</v>
      </c>
      <c r="G39" s="10">
        <v>3486.68</v>
      </c>
      <c r="H39" s="10">
        <v>1824</v>
      </c>
      <c r="I39">
        <v>25</v>
      </c>
      <c r="J39" s="10">
        <v>7057.68</v>
      </c>
      <c r="K39" s="10">
        <v>52942.32</v>
      </c>
      <c r="L39" s="1" t="s">
        <v>80</v>
      </c>
    </row>
    <row r="40" spans="1:12" ht="15" x14ac:dyDescent="0.25">
      <c r="A40" t="s">
        <v>42</v>
      </c>
      <c r="B40" t="s">
        <v>43</v>
      </c>
      <c r="C40" s="1" t="s">
        <v>93</v>
      </c>
      <c r="D40" s="10">
        <v>50000</v>
      </c>
      <c r="E40" s="10">
        <v>50000</v>
      </c>
      <c r="F40" s="10">
        <v>1435</v>
      </c>
      <c r="G40" s="10">
        <v>1854</v>
      </c>
      <c r="H40" s="10">
        <v>1520</v>
      </c>
      <c r="I40">
        <v>25</v>
      </c>
      <c r="J40" s="10">
        <v>4834</v>
      </c>
      <c r="K40" s="10">
        <v>45166</v>
      </c>
      <c r="L40" s="1" t="s">
        <v>91</v>
      </c>
    </row>
    <row r="42" spans="1:12" s="5" customFormat="1" x14ac:dyDescent="0.2">
      <c r="A42" s="5" t="s">
        <v>44</v>
      </c>
      <c r="D42" s="4"/>
      <c r="E42" s="4"/>
      <c r="F42" s="4"/>
      <c r="G42" s="4"/>
      <c r="H42" s="4"/>
      <c r="I42" s="4"/>
      <c r="J42" s="4"/>
      <c r="K42" s="6"/>
    </row>
    <row r="43" spans="1:12" ht="15" x14ac:dyDescent="0.25">
      <c r="A43" t="s">
        <v>45</v>
      </c>
      <c r="B43" t="s">
        <v>46</v>
      </c>
      <c r="C43" s="1" t="s">
        <v>93</v>
      </c>
      <c r="D43" s="10">
        <v>45000</v>
      </c>
      <c r="E43" s="10">
        <v>45000</v>
      </c>
      <c r="F43" s="10">
        <v>1291.5</v>
      </c>
      <c r="G43">
        <v>0</v>
      </c>
      <c r="H43" s="10">
        <v>1368</v>
      </c>
      <c r="I43">
        <v>25</v>
      </c>
      <c r="J43" s="10">
        <v>2684.5</v>
      </c>
      <c r="K43" s="10">
        <v>42315.5</v>
      </c>
      <c r="L43" s="1" t="s">
        <v>83</v>
      </c>
    </row>
    <row r="44" spans="1:12" ht="15" x14ac:dyDescent="0.25">
      <c r="A44" t="s">
        <v>47</v>
      </c>
      <c r="B44" t="s">
        <v>46</v>
      </c>
      <c r="C44" s="1" t="s">
        <v>93</v>
      </c>
      <c r="D44" s="10">
        <v>45000</v>
      </c>
      <c r="E44" s="10">
        <v>45000</v>
      </c>
      <c r="F44" s="10">
        <v>1291.5</v>
      </c>
      <c r="G44">
        <v>911.71</v>
      </c>
      <c r="H44" s="10">
        <v>1368</v>
      </c>
      <c r="I44" s="10">
        <v>1602.45</v>
      </c>
      <c r="J44" s="10">
        <v>5173.66</v>
      </c>
      <c r="K44" s="10">
        <v>39826.339999999997</v>
      </c>
      <c r="L44" s="1" t="s">
        <v>83</v>
      </c>
    </row>
    <row r="45" spans="1:12" ht="15" x14ac:dyDescent="0.25">
      <c r="A45" t="s">
        <v>48</v>
      </c>
      <c r="B45" t="s">
        <v>49</v>
      </c>
      <c r="C45" s="1" t="s">
        <v>93</v>
      </c>
      <c r="D45" s="10">
        <v>115000</v>
      </c>
      <c r="E45" s="10">
        <v>115000</v>
      </c>
      <c r="F45" s="10">
        <v>3300.5</v>
      </c>
      <c r="G45">
        <v>0</v>
      </c>
      <c r="H45" s="10">
        <v>3496</v>
      </c>
      <c r="I45">
        <v>25</v>
      </c>
      <c r="J45" s="10">
        <v>6821.5</v>
      </c>
      <c r="K45" s="10">
        <v>108178.5</v>
      </c>
      <c r="L45" s="1" t="s">
        <v>81</v>
      </c>
    </row>
    <row r="47" spans="1:12" s="5" customFormat="1" x14ac:dyDescent="0.2">
      <c r="A47" s="5" t="s">
        <v>50</v>
      </c>
      <c r="D47" s="4"/>
      <c r="E47" s="4"/>
      <c r="F47" s="4"/>
      <c r="G47" s="4"/>
      <c r="H47" s="4"/>
      <c r="I47" s="4"/>
      <c r="J47" s="4"/>
      <c r="K47" s="6"/>
    </row>
    <row r="48" spans="1:12" ht="15" x14ac:dyDescent="0.25">
      <c r="A48" t="s">
        <v>51</v>
      </c>
      <c r="B48" t="s">
        <v>52</v>
      </c>
      <c r="C48" s="1" t="s">
        <v>92</v>
      </c>
      <c r="D48" s="10">
        <v>45000</v>
      </c>
      <c r="E48" s="10">
        <v>45000</v>
      </c>
      <c r="F48" s="10">
        <v>1291.5</v>
      </c>
      <c r="G48" s="10">
        <v>1148.33</v>
      </c>
      <c r="H48" s="10">
        <v>1368</v>
      </c>
      <c r="I48" s="10">
        <v>2025</v>
      </c>
      <c r="J48" s="10">
        <v>5832.83</v>
      </c>
      <c r="K48" s="10">
        <v>39167.17</v>
      </c>
      <c r="L48" s="1" t="s">
        <v>81</v>
      </c>
    </row>
    <row r="49" spans="1:12" ht="15" x14ac:dyDescent="0.25">
      <c r="A49" t="s">
        <v>53</v>
      </c>
      <c r="B49" t="s">
        <v>52</v>
      </c>
      <c r="C49" s="1" t="s">
        <v>93</v>
      </c>
      <c r="D49" s="10">
        <v>45000</v>
      </c>
      <c r="E49" s="10">
        <v>45000</v>
      </c>
      <c r="F49" s="10">
        <v>1291.5</v>
      </c>
      <c r="G49">
        <v>0</v>
      </c>
      <c r="H49" s="10">
        <v>1368</v>
      </c>
      <c r="I49">
        <v>25</v>
      </c>
      <c r="J49" s="10">
        <v>2684.5</v>
      </c>
      <c r="K49" s="10">
        <v>42315.5</v>
      </c>
      <c r="L49" s="1" t="s">
        <v>81</v>
      </c>
    </row>
    <row r="51" spans="1:12" s="5" customFormat="1" x14ac:dyDescent="0.2">
      <c r="A51" s="5" t="s">
        <v>54</v>
      </c>
      <c r="D51" s="4"/>
      <c r="E51" s="4"/>
      <c r="F51" s="4"/>
      <c r="G51" s="4"/>
      <c r="H51" s="4"/>
      <c r="I51" s="4"/>
      <c r="J51" s="4"/>
      <c r="K51" s="6"/>
    </row>
    <row r="52" spans="1:12" ht="15" x14ac:dyDescent="0.25">
      <c r="A52" t="s">
        <v>55</v>
      </c>
      <c r="B52" t="s">
        <v>56</v>
      </c>
      <c r="C52" s="1" t="s">
        <v>93</v>
      </c>
      <c r="D52" s="10">
        <v>45000</v>
      </c>
      <c r="E52" s="10">
        <v>45000</v>
      </c>
      <c r="F52" s="10">
        <v>1291.5</v>
      </c>
      <c r="G52" s="10">
        <v>1148.33</v>
      </c>
      <c r="H52" s="10">
        <v>1368</v>
      </c>
      <c r="I52">
        <v>25</v>
      </c>
      <c r="J52" s="10">
        <v>3832.83</v>
      </c>
      <c r="K52" s="10">
        <v>41167.17</v>
      </c>
      <c r="L52" s="1" t="s">
        <v>81</v>
      </c>
    </row>
    <row r="53" spans="1:12" ht="15" x14ac:dyDescent="0.25">
      <c r="A53" t="s">
        <v>57</v>
      </c>
      <c r="B53" t="s">
        <v>56</v>
      </c>
      <c r="C53" s="1" t="s">
        <v>93</v>
      </c>
      <c r="D53" s="10">
        <v>45000</v>
      </c>
      <c r="E53" s="10">
        <v>45000</v>
      </c>
      <c r="F53" s="10">
        <v>1291.5</v>
      </c>
      <c r="G53" s="10">
        <v>1148.33</v>
      </c>
      <c r="H53" s="10">
        <v>1368</v>
      </c>
      <c r="I53">
        <v>25</v>
      </c>
      <c r="J53" s="10">
        <v>3832.83</v>
      </c>
      <c r="K53" s="10">
        <v>41167.17</v>
      </c>
      <c r="L53" s="1" t="s">
        <v>81</v>
      </c>
    </row>
    <row r="55" spans="1:12" s="5" customFormat="1" x14ac:dyDescent="0.2">
      <c r="A55" s="5" t="s">
        <v>58</v>
      </c>
      <c r="D55" s="4"/>
      <c r="E55" s="4"/>
      <c r="F55" s="4"/>
      <c r="G55" s="4"/>
      <c r="H55" s="4"/>
      <c r="I55" s="4"/>
      <c r="J55" s="4"/>
      <c r="K55" s="6"/>
    </row>
    <row r="56" spans="1:12" ht="15" x14ac:dyDescent="0.25">
      <c r="A56" t="s">
        <v>59</v>
      </c>
      <c r="B56" t="s">
        <v>60</v>
      </c>
      <c r="C56" s="1" t="s">
        <v>92</v>
      </c>
      <c r="D56" s="10">
        <v>60000</v>
      </c>
      <c r="E56" s="10">
        <v>60000</v>
      </c>
      <c r="F56" s="10">
        <v>1722</v>
      </c>
      <c r="G56" s="10">
        <v>2855.7</v>
      </c>
      <c r="H56" s="10">
        <v>1824</v>
      </c>
      <c r="I56" s="10">
        <v>3179.9</v>
      </c>
      <c r="J56" s="10">
        <v>9581.6</v>
      </c>
      <c r="K56" s="10">
        <v>50418.400000000001</v>
      </c>
      <c r="L56" s="1" t="s">
        <v>81</v>
      </c>
    </row>
    <row r="57" spans="1:12" ht="15" x14ac:dyDescent="0.25">
      <c r="A57" t="s">
        <v>61</v>
      </c>
      <c r="B57" t="s">
        <v>60</v>
      </c>
      <c r="C57" s="1" t="s">
        <v>92</v>
      </c>
      <c r="D57" s="10">
        <v>60000</v>
      </c>
      <c r="E57" s="10">
        <v>60000</v>
      </c>
      <c r="F57" s="10">
        <v>1722</v>
      </c>
      <c r="G57" s="10">
        <v>2855.7</v>
      </c>
      <c r="H57" s="10">
        <v>1824</v>
      </c>
      <c r="I57" s="10">
        <v>24986.2</v>
      </c>
      <c r="J57" s="10">
        <v>31387.9</v>
      </c>
      <c r="K57" s="10">
        <v>28612.1</v>
      </c>
      <c r="L57" s="1" t="s">
        <v>81</v>
      </c>
    </row>
    <row r="58" spans="1:12" ht="15" x14ac:dyDescent="0.25">
      <c r="A58" t="s">
        <v>62</v>
      </c>
      <c r="B58" t="s">
        <v>60</v>
      </c>
      <c r="C58" s="1" t="s">
        <v>92</v>
      </c>
      <c r="D58" s="10">
        <v>60000</v>
      </c>
      <c r="E58" s="10">
        <v>60000</v>
      </c>
      <c r="F58" s="10">
        <v>1722</v>
      </c>
      <c r="G58" s="10">
        <v>3171.19</v>
      </c>
      <c r="H58" s="10">
        <v>1824</v>
      </c>
      <c r="I58" s="10">
        <v>1602.45</v>
      </c>
      <c r="J58" s="10">
        <v>8319.64</v>
      </c>
      <c r="K58" s="10">
        <v>51680.36</v>
      </c>
      <c r="L58" s="1" t="s">
        <v>81</v>
      </c>
    </row>
    <row r="59" spans="1:12" ht="15" x14ac:dyDescent="0.25">
      <c r="A59" t="s">
        <v>63</v>
      </c>
      <c r="B59" t="s">
        <v>60</v>
      </c>
      <c r="C59" s="1" t="s">
        <v>92</v>
      </c>
      <c r="D59" s="10">
        <v>50000</v>
      </c>
      <c r="E59" s="10">
        <v>50000</v>
      </c>
      <c r="F59" s="10">
        <v>1435</v>
      </c>
      <c r="G59" s="10">
        <v>1854</v>
      </c>
      <c r="H59" s="10">
        <v>1520</v>
      </c>
      <c r="I59">
        <v>25</v>
      </c>
      <c r="J59" s="10">
        <v>4834</v>
      </c>
      <c r="K59" s="10">
        <v>45166</v>
      </c>
      <c r="L59" s="1" t="s">
        <v>81</v>
      </c>
    </row>
    <row r="60" spans="1:12" ht="15" x14ac:dyDescent="0.25">
      <c r="A60" t="s">
        <v>64</v>
      </c>
      <c r="B60" t="s">
        <v>60</v>
      </c>
      <c r="C60" s="1" t="s">
        <v>93</v>
      </c>
      <c r="D60" s="10">
        <v>60000</v>
      </c>
      <c r="E60" s="10">
        <v>60000</v>
      </c>
      <c r="F60" s="10">
        <v>1722</v>
      </c>
      <c r="G60" s="10">
        <v>3486.68</v>
      </c>
      <c r="H60" s="10">
        <v>1824</v>
      </c>
      <c r="I60" s="10">
        <v>7025</v>
      </c>
      <c r="J60" s="10">
        <v>14057.68</v>
      </c>
      <c r="K60" s="10">
        <v>45942.32</v>
      </c>
      <c r="L60" s="1" t="s">
        <v>81</v>
      </c>
    </row>
    <row r="61" spans="1:12" ht="15" x14ac:dyDescent="0.25">
      <c r="A61" t="s">
        <v>65</v>
      </c>
      <c r="B61" t="s">
        <v>60</v>
      </c>
      <c r="C61" s="1" t="s">
        <v>92</v>
      </c>
      <c r="D61" s="10">
        <v>60000</v>
      </c>
      <c r="E61" s="10">
        <v>60000</v>
      </c>
      <c r="F61" s="10">
        <v>1722</v>
      </c>
      <c r="G61">
        <v>0</v>
      </c>
      <c r="H61" s="10">
        <v>1824</v>
      </c>
      <c r="I61" s="10">
        <v>16438.46</v>
      </c>
      <c r="J61" s="10">
        <v>19984.46</v>
      </c>
      <c r="K61" s="10">
        <v>40015.54</v>
      </c>
      <c r="L61" s="1" t="s">
        <v>81</v>
      </c>
    </row>
    <row r="62" spans="1:12" ht="15" x14ac:dyDescent="0.25">
      <c r="A62" t="s">
        <v>66</v>
      </c>
      <c r="B62" t="s">
        <v>60</v>
      </c>
      <c r="C62" s="1" t="s">
        <v>93</v>
      </c>
      <c r="D62" s="10">
        <v>55000</v>
      </c>
      <c r="E62" s="10">
        <v>55000</v>
      </c>
      <c r="F62" s="10">
        <v>1578.5</v>
      </c>
      <c r="G62">
        <v>0</v>
      </c>
      <c r="H62" s="10">
        <v>1672</v>
      </c>
      <c r="I62">
        <v>25</v>
      </c>
      <c r="J62" s="10">
        <v>3275.5</v>
      </c>
      <c r="K62" s="10">
        <v>51724.5</v>
      </c>
      <c r="L62" s="1" t="s">
        <v>81</v>
      </c>
    </row>
    <row r="64" spans="1:12" s="5" customFormat="1" x14ac:dyDescent="0.2">
      <c r="A64" s="5" t="s">
        <v>67</v>
      </c>
      <c r="C64" s="1" t="s">
        <v>93</v>
      </c>
      <c r="D64" s="4"/>
      <c r="E64" s="4"/>
      <c r="F64" s="4"/>
      <c r="G64" s="4"/>
      <c r="H64" s="4"/>
      <c r="I64" s="4"/>
      <c r="J64" s="4"/>
      <c r="K64" s="6"/>
    </row>
    <row r="65" spans="1:14" ht="15" x14ac:dyDescent="0.25">
      <c r="A65" t="s">
        <v>68</v>
      </c>
      <c r="B65" t="s">
        <v>69</v>
      </c>
      <c r="C65" s="1" t="s">
        <v>93</v>
      </c>
      <c r="D65" s="10">
        <v>45000</v>
      </c>
      <c r="E65" s="10">
        <v>45000</v>
      </c>
      <c r="F65" s="10">
        <v>1291.5</v>
      </c>
      <c r="G65" s="10">
        <v>1148.33</v>
      </c>
      <c r="H65" s="10">
        <v>1368</v>
      </c>
      <c r="I65">
        <v>25</v>
      </c>
      <c r="J65" s="10">
        <v>3832.83</v>
      </c>
      <c r="K65" s="10">
        <v>41167.17</v>
      </c>
      <c r="L65" s="1" t="s">
        <v>81</v>
      </c>
    </row>
    <row r="66" spans="1:14" ht="15" x14ac:dyDescent="0.25">
      <c r="A66" t="s">
        <v>70</v>
      </c>
      <c r="B66" t="s">
        <v>69</v>
      </c>
      <c r="C66" s="1" t="s">
        <v>93</v>
      </c>
      <c r="D66" s="10">
        <v>50000</v>
      </c>
      <c r="E66" s="10">
        <v>50000</v>
      </c>
      <c r="F66" s="10">
        <v>1435</v>
      </c>
      <c r="G66" s="10">
        <v>1854</v>
      </c>
      <c r="H66" s="10">
        <v>1520</v>
      </c>
      <c r="I66">
        <v>25</v>
      </c>
      <c r="J66" s="10">
        <v>4834</v>
      </c>
      <c r="K66" s="10">
        <v>45166</v>
      </c>
      <c r="L66" s="1" t="s">
        <v>81</v>
      </c>
    </row>
    <row r="67" spans="1:14" ht="15" x14ac:dyDescent="0.25">
      <c r="A67" t="s">
        <v>71</v>
      </c>
      <c r="B67" t="s">
        <v>69</v>
      </c>
      <c r="C67" s="1" t="s">
        <v>93</v>
      </c>
      <c r="D67" s="10">
        <v>45000</v>
      </c>
      <c r="E67" s="10">
        <v>45000</v>
      </c>
      <c r="F67" s="10">
        <v>1291.5</v>
      </c>
      <c r="G67" s="10">
        <v>1148.33</v>
      </c>
      <c r="H67" s="10">
        <v>1368</v>
      </c>
      <c r="I67">
        <v>25</v>
      </c>
      <c r="J67" s="10">
        <v>3832.83</v>
      </c>
      <c r="K67" s="10">
        <v>41167.17</v>
      </c>
      <c r="L67" s="1" t="s">
        <v>81</v>
      </c>
    </row>
    <row r="69" spans="1:14" s="5" customFormat="1" x14ac:dyDescent="0.2">
      <c r="A69" s="5" t="s">
        <v>72</v>
      </c>
      <c r="D69" s="4"/>
      <c r="E69" s="4"/>
      <c r="F69" s="4"/>
      <c r="G69" s="4"/>
      <c r="H69" s="4"/>
      <c r="I69" s="4"/>
      <c r="J69" s="4"/>
      <c r="K69" s="6"/>
    </row>
    <row r="70" spans="1:14" ht="15" x14ac:dyDescent="0.25">
      <c r="A70" t="s">
        <v>73</v>
      </c>
      <c r="B70" t="s">
        <v>74</v>
      </c>
      <c r="C70" s="1" t="s">
        <v>93</v>
      </c>
      <c r="D70" s="10">
        <v>105000</v>
      </c>
      <c r="E70" s="10">
        <v>105000</v>
      </c>
      <c r="F70" s="10">
        <v>3013.5</v>
      </c>
      <c r="G70" s="10">
        <v>13281.49</v>
      </c>
      <c r="H70" s="10">
        <v>3192</v>
      </c>
      <c r="I70">
        <v>25</v>
      </c>
      <c r="J70" s="10">
        <v>19511.990000000002</v>
      </c>
      <c r="K70" s="10">
        <v>85488.01</v>
      </c>
      <c r="L70" s="1" t="s">
        <v>81</v>
      </c>
    </row>
    <row r="71" spans="1:14" s="5" customFormat="1" x14ac:dyDescent="0.2">
      <c r="A71" s="5" t="s">
        <v>75</v>
      </c>
      <c r="D71" s="4">
        <f>SUM(D14:D70)</f>
        <v>2115000</v>
      </c>
      <c r="E71" s="4">
        <f>SUM(E14:E70)</f>
        <v>2115000</v>
      </c>
      <c r="F71" s="4">
        <f>SUM(F14:F70)</f>
        <v>60700.5</v>
      </c>
      <c r="G71" s="4">
        <f>SUM(G14:G70)</f>
        <v>108524.98</v>
      </c>
      <c r="H71" s="4">
        <f>SUM(H14:H70)</f>
        <v>64296</v>
      </c>
      <c r="I71" s="4">
        <f>SUM(I14:I70)</f>
        <v>109724.16</v>
      </c>
      <c r="J71" s="4">
        <f>SUM(J14:J70)</f>
        <v>343245.64</v>
      </c>
      <c r="K71" s="6">
        <f>SUM(K14:K70)</f>
        <v>1771754.3599999999</v>
      </c>
    </row>
    <row r="74" spans="1:14" ht="18.75" x14ac:dyDescent="0.3">
      <c r="A74" s="11" t="s">
        <v>86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7"/>
    </row>
    <row r="75" spans="1:14" ht="18.75" x14ac:dyDescent="0.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"/>
    </row>
    <row r="76" spans="1:14" ht="18.75" x14ac:dyDescent="0.3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"/>
    </row>
    <row r="77" spans="1:14" ht="18.75" x14ac:dyDescent="0.3">
      <c r="A77" s="12"/>
      <c r="B77" s="12"/>
      <c r="C77" s="12"/>
      <c r="D77" s="13"/>
      <c r="E77" s="13"/>
      <c r="F77" s="13"/>
      <c r="G77" s="13"/>
      <c r="H77" s="13"/>
      <c r="I77" s="13"/>
      <c r="J77" s="13"/>
      <c r="K77" s="14"/>
      <c r="L77" s="12"/>
      <c r="M77" s="12"/>
    </row>
    <row r="78" spans="1:14" ht="18.75" x14ac:dyDescent="0.3">
      <c r="A78" s="12"/>
      <c r="B78" s="12"/>
      <c r="C78" s="12"/>
      <c r="D78" s="13"/>
      <c r="E78" s="13"/>
      <c r="F78" s="13"/>
      <c r="G78" s="13"/>
      <c r="H78" s="13"/>
      <c r="I78" s="13"/>
      <c r="J78" s="13"/>
      <c r="K78" s="14"/>
      <c r="L78" s="12"/>
      <c r="M78" s="12"/>
    </row>
    <row r="79" spans="1:14" ht="18.75" x14ac:dyDescent="0.3">
      <c r="A79" s="11" t="s">
        <v>87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7"/>
    </row>
    <row r="80" spans="1:14" ht="18.75" x14ac:dyDescent="0.3">
      <c r="A80" s="11" t="s">
        <v>88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7"/>
    </row>
    <row r="81" spans="1:13" ht="18.75" x14ac:dyDescent="0.3">
      <c r="A81" s="12"/>
      <c r="B81" s="12"/>
      <c r="C81" s="12"/>
      <c r="D81" s="13"/>
      <c r="E81" s="13"/>
      <c r="F81" s="13"/>
      <c r="G81" s="13"/>
      <c r="H81" s="13"/>
      <c r="I81" s="13"/>
      <c r="J81" s="13"/>
      <c r="K81" s="14"/>
      <c r="L81" s="12"/>
      <c r="M81" s="12"/>
    </row>
  </sheetData>
  <mergeCells count="6">
    <mergeCell ref="A80:M80"/>
    <mergeCell ref="A6:L6"/>
    <mergeCell ref="A7:L7"/>
    <mergeCell ref="A9:L9"/>
    <mergeCell ref="A74:M74"/>
    <mergeCell ref="A79:M79"/>
  </mergeCells>
  <pageMargins left="0.70866141732283472" right="0.70866141732283472" top="0.74803149606299213" bottom="0.74803149606299213" header="0.31496062992125984" footer="0.31496062992125984"/>
  <pageSetup scale="6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Rodríguez</cp:lastModifiedBy>
  <cp:lastPrinted>2023-06-06T22:23:19Z</cp:lastPrinted>
  <dcterms:created xsi:type="dcterms:W3CDTF">2023-05-05T16:02:38Z</dcterms:created>
  <dcterms:modified xsi:type="dcterms:W3CDTF">2023-06-06T22:23:21Z</dcterms:modified>
</cp:coreProperties>
</file>