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dayanarodriguez_prensadelpresidente_gob_do/Documents/Escritorio/NOMINA LIBRE ACCESO/MARZO 2023/"/>
    </mc:Choice>
  </mc:AlternateContent>
  <xr:revisionPtr revIDLastSave="79" documentId="8_{067CC141-278C-4E2A-B1CA-AAE94EF70DEF}" xr6:coauthVersionLast="47" xr6:coauthVersionMax="47" xr10:uidLastSave="{95678D16-07B3-42D9-89F6-964DF1CE611E}"/>
  <bookViews>
    <workbookView xWindow="-120" yWindow="-120" windowWidth="20730" windowHeight="11160" xr2:uid="{00000000-000D-0000-FFFF-FFFF00000000}"/>
  </bookViews>
  <sheets>
    <sheet name="MARZO 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7" i="1" l="1"/>
  <c r="J77" i="1"/>
  <c r="I77" i="1"/>
  <c r="H77" i="1"/>
  <c r="G77" i="1"/>
  <c r="F77" i="1"/>
  <c r="E77" i="1"/>
  <c r="D77" i="1"/>
</calcChain>
</file>

<file path=xl/sharedStrings.xml><?xml version="1.0" encoding="utf-8"?>
<sst xmlns="http://schemas.openxmlformats.org/spreadsheetml/2006/main" count="164" uniqueCount="98">
  <si>
    <t>Nombre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</si>
  <si>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</si>
  <si>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</si>
  <si>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</si>
  <si>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</si>
  <si>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</si>
  <si>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</si>
  <si>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</si>
  <si>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</si>
  <si>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</si>
  <si>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DIVISION DE ACCESO A LA INFORMACION-DPP</t>
  </si>
  <si>
    <t>LIZNEIDA CATALINO DE LOS SANTOS</t>
  </si>
  <si>
    <t>TECNICO ACCESO INFORMACION</t>
  </si>
  <si>
    <t>DEPARTAMENTO DE RECURSOS HUMANOS-DPP</t>
  </si>
  <si>
    <t>DAYANA MARISOL RODRIGUEZ CLASE</t>
  </si>
  <si>
    <t>ENCARGADO DE RECURSOS HUMANOS</t>
  </si>
  <si>
    <t>AMARILYS MARIA MEJIA ROSARIO</t>
  </si>
  <si>
    <t>ANALISTA RECURSOS HUMANOS I</t>
  </si>
  <si>
    <t>DEPARTAMENTO DE PLANIFICACION Y DESARROLLO-DPP</t>
  </si>
  <si>
    <t>GRISEL DE OLEO CASANOVA</t>
  </si>
  <si>
    <t>ENC. MONITOREO Y EVALUACION D</t>
  </si>
  <si>
    <t>EMMANUEL HERGUEDAS NIVAR</t>
  </si>
  <si>
    <t>ANALISTA DE PLANIFICACION</t>
  </si>
  <si>
    <t>RAFAEL JOAQUIN DE LA CRUZ JAVIER</t>
  </si>
  <si>
    <t>ENCARGADO DEPARTAMENTO PLANIF</t>
  </si>
  <si>
    <t>DEPARTAMENTO ADMINISTRATIVO FINANCIERO-DPP</t>
  </si>
  <si>
    <t>BENNY ADAMES MARTINEZ</t>
  </si>
  <si>
    <t>ENCARGADO ADMINISTRATIVO Y FI</t>
  </si>
  <si>
    <t>CHERCI DANIELA RUIZ BELTRE</t>
  </si>
  <si>
    <t>ANALISTA FINANCIERA</t>
  </si>
  <si>
    <t>DIVISION DE COMPRAS Y CONTRATACIONES-DPP</t>
  </si>
  <si>
    <t>JOHANNY JOSEFINA RIVAS</t>
  </si>
  <si>
    <t>TECNICO EN COMPRAS Y CONTRATA</t>
  </si>
  <si>
    <t>MARIA ANTONIA MEJIA CONCEPCION</t>
  </si>
  <si>
    <t>MARLENY ALTAGRACIA PEREZ SUAREZ</t>
  </si>
  <si>
    <t>DIVISION DE SERVICIOS GENERALES-DPP</t>
  </si>
  <si>
    <t>VLADIMIR ELIAS CASTRO GERALDO</t>
  </si>
  <si>
    <t>ENCARGADO DE SERVICIOS GENERA</t>
  </si>
  <si>
    <t>DIVISION DE CONTABILIDAD-DPP</t>
  </si>
  <si>
    <t>MARIA DEL ROSARIO NUÑEZ SANTOS DE C</t>
  </si>
  <si>
    <t>ENCARGADO CONTABILIDAD</t>
  </si>
  <si>
    <t xml:space="preserve">LOREN STEPHANY MEDINA DE GRACIA DE </t>
  </si>
  <si>
    <t>CONTADORA</t>
  </si>
  <si>
    <t>HECTOR DAVID PICHARDO ORTIZ</t>
  </si>
  <si>
    <t>CONTADOR (A)</t>
  </si>
  <si>
    <t>DEPARTAMENTO DE TECNOLOGIAS DE LA INFORMACION Y COMUNICACION-DPP</t>
  </si>
  <si>
    <t>MODESTO ARMANDO RABASSA ROSARIO</t>
  </si>
  <si>
    <t>SOPORTE TECNICO</t>
  </si>
  <si>
    <t>RICARDO JOSE MEJIA</t>
  </si>
  <si>
    <t>LEOPOLDO FLORENTINO PEREZ OGANDO</t>
  </si>
  <si>
    <t>ENCARGADO DE TECNOLOGIA</t>
  </si>
  <si>
    <t>DEPARTAMENTO DE RELACIONAMIENTO DE PRENSA-DPP</t>
  </si>
  <si>
    <t>CHANTAL JOSEFINA MORA CESPEDES</t>
  </si>
  <si>
    <t>TECNICO DE RELACIONAMIENTO DE</t>
  </si>
  <si>
    <t>ADONIS JOSE VELOZ SIERRA</t>
  </si>
  <si>
    <t>DIRECCION DE CORRESPONSALES-DPP</t>
  </si>
  <si>
    <t>MANUEL GONZALEZ FELIZ</t>
  </si>
  <si>
    <t>CORRESPONSAL PROVINCIAL PRENS</t>
  </si>
  <si>
    <t>PEDRO ANTONIO MARTINEZ RODRIGUEZ</t>
  </si>
  <si>
    <t>DIRECCION DE PRENSA-DPP</t>
  </si>
  <si>
    <t>LAURY ENCARNACION ESCALANTE</t>
  </si>
  <si>
    <t>PERIODISTA</t>
  </si>
  <si>
    <t>ARLETTE ANGELICA RUANE AQUINO</t>
  </si>
  <si>
    <t>NICOLE MARIE SANCHEZ TERRERO</t>
  </si>
  <si>
    <t>BALVINA MERCEDES BRITO MELO</t>
  </si>
  <si>
    <t>DESCORIDES DE LA ROSA TEJEDA</t>
  </si>
  <si>
    <t>ROSA IRIS DE LEON DE PEREYRA</t>
  </si>
  <si>
    <t>HUMBERTO SANTIAGO FERNANDEZ PERALTA</t>
  </si>
  <si>
    <t>DEPARTAMENTO DE PRODUCCION AUDIOVISUAL-DPP</t>
  </si>
  <si>
    <t>ANGEL EDUARDO ESTEVEZ SALINAS</t>
  </si>
  <si>
    <t>EDITOR (A)</t>
  </si>
  <si>
    <t>ROBINSON ENCARNACION NUÑEZ</t>
  </si>
  <si>
    <t>CARLOS YAMIR FELIZ DE JESUS</t>
  </si>
  <si>
    <t>DEPARTAMENTO DE REDACCION-DPP</t>
  </si>
  <si>
    <t>MANUEL ANTONIO DIAZ APONTE</t>
  </si>
  <si>
    <t>ENCARGADA DE REDACCION</t>
  </si>
  <si>
    <t>Sexo</t>
  </si>
  <si>
    <t>FEMENINO</t>
  </si>
  <si>
    <t>MASCULINO</t>
  </si>
  <si>
    <t>Estatus</t>
  </si>
  <si>
    <t>Ministerio Administrativo de la Presidencia</t>
  </si>
  <si>
    <t>Direccion de Prensa del Presidente</t>
  </si>
  <si>
    <t>Aprobado Por:</t>
  </si>
  <si>
    <t>Lic. Dayana Rodriguez</t>
  </si>
  <si>
    <t>Enc. Depto. Recursos Humanos</t>
  </si>
  <si>
    <t>1ro. Feb. 2023 a 1ro. Agost 2023</t>
  </si>
  <si>
    <t>TOTAL GENERAL</t>
  </si>
  <si>
    <t>1ro. Sept al 1ro. Marzo 2023</t>
  </si>
  <si>
    <t>1ro. Oct 2022 al 1ro. Abril 2023</t>
  </si>
  <si>
    <t>1ro. Oct. 2022  al 1ro. Abril 2023</t>
  </si>
  <si>
    <t>1ro. Feb. 2023 al 1ro. Agost 2023</t>
  </si>
  <si>
    <t>1ro.Nov 2022 al 1ro. Mayo 2023</t>
  </si>
  <si>
    <t>1ro. Enero  al 1ro. julio 2023</t>
  </si>
  <si>
    <t>1ro. Enero al 1ro. julio 2023</t>
  </si>
  <si>
    <t>1ro. Marzo al  1ro. Agost 2023</t>
  </si>
  <si>
    <t>1ro. Dic 2022 al 1ro. junio 2023</t>
  </si>
  <si>
    <t>1ro.Nov 2022 al  1ro. Mayo 2023</t>
  </si>
  <si>
    <t>NOMINA DEL PERSONAL TEMPORAL MARZO 2023 DIRECCION DE PRENSA DEL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</si>
</sst>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3" fillId="21" borderId="1" applyNumberFormat="0" applyAlignment="0" applyProtection="0"/>
    <xf numFmtId="0" fontId="4" fillId="22" borderId="2" applyNumberFormat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9" fillId="29" borderId="1" applyNumberFormat="0" applyAlignment="0" applyProtection="0"/>
    <xf numFmtId="0" fontId="10" fillId="30" borderId="0" applyNumberFormat="0" applyBorder="0" applyAlignment="0" applyProtection="0"/>
    <xf numFmtId="44" fontId="1" fillId="0" borderId="0" applyFont="0" applyFill="0" applyBorder="0" applyAlignment="0" applyProtection="0"/>
    <xf numFmtId="0" fontId="11" fillId="31" borderId="0" applyNumberFormat="0" applyBorder="0" applyAlignment="0" applyProtection="0"/>
    <xf numFmtId="0" fontId="1" fillId="32" borderId="5" applyNumberFormat="0" applyFont="0" applyAlignment="0" applyProtection="0"/>
    <xf numFmtId="0" fontId="12" fillId="21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7" fillId="0" borderId="8" applyNumberFormat="0" applyFill="0" applyAlignment="0" applyProtection="0"/>
    <xf numFmtId="0" fontId="17" fillId="0" borderId="9" applyNumberFormat="0" applyFill="0" applyAlignment="0" applyProtection="0"/>
  </cellStyleXfs>
  <cellXfs count="25">
    <xf numFmtId="0" fontId="0" fillId="0" borderId="0" xfId="0"/>
    <xf numFmtId="0" fontId="17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left"/>
    </xf>
    <xf numFmtId="0" fontId="17" fillId="0" borderId="0" xfId="33" applyNumberFormat="1" applyFont="1" applyAlignment="1">
      <alignment horizontal="center"/>
    </xf>
    <xf numFmtId="0" fontId="17" fillId="0" borderId="0" xfId="33" applyNumberFormat="1" applyFont="1" applyAlignment="1">
      <alignment horizontal="left"/>
    </xf>
    <xf numFmtId="0" fontId="0" fillId="0" borderId="0" xfId="0" applyAlignment="1">
      <alignment horizontal="left"/>
    </xf>
    <xf numFmtId="0" fontId="0" fillId="0" borderId="0" xfId="33" applyNumberFormat="1" applyFont="1" applyAlignment="1">
      <alignment horizontal="center"/>
    </xf>
    <xf numFmtId="0" fontId="0" fillId="0" borderId="0" xfId="33" applyNumberFormat="1" applyFont="1" applyAlignment="1">
      <alignment horizontal="left"/>
    </xf>
    <xf numFmtId="0" fontId="0" fillId="0" borderId="0" xfId="33" applyNumberFormat="1" applyFont="1"/>
    <xf numFmtId="0" fontId="18" fillId="0" borderId="0" xfId="0" applyFont="1" applyAlignment="1">
      <alignment horizontal="left"/>
    </xf>
    <xf numFmtId="0" fontId="18" fillId="0" borderId="0" xfId="33" applyNumberFormat="1" applyFont="1" applyAlignment="1">
      <alignment horizontal="center"/>
    </xf>
    <xf numFmtId="0" fontId="18" fillId="0" borderId="0" xfId="33" applyNumberFormat="1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left"/>
    </xf>
    <xf numFmtId="0" fontId="19" fillId="0" borderId="0" xfId="33" applyNumberFormat="1" applyFont="1" applyAlignment="1">
      <alignment horizontal="center"/>
    </xf>
    <xf numFmtId="0" fontId="19" fillId="0" borderId="0" xfId="33" applyNumberFormat="1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center"/>
    </xf>
    <xf numFmtId="164" fontId="18" fillId="0" borderId="0" xfId="33" applyNumberFormat="1" applyFont="1" applyAlignment="1">
      <alignment horizontal="left"/>
    </xf>
    <xf numFmtId="164" fontId="18" fillId="0" borderId="0" xfId="33" applyNumberFormat="1" applyFont="1" applyAlignment="1">
      <alignment horizontal="center"/>
    </xf>
    <xf numFmtId="164" fontId="18" fillId="0" borderId="0" xfId="33" applyNumberFormat="1" applyFont="1"/>
    <xf numFmtId="0" fontId="19" fillId="0" borderId="0" xfId="33" applyNumberFormat="1" applyFont="1"/>
    <xf numFmtId="0" fontId="18" fillId="0" borderId="0" xfId="0" applyFont="1" applyAlignment="1">
      <alignment horizont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Moneda" xfId="33" builtinId="4"/>
    <cellStyle name="Neutral" xfId="34" builtinId="28" customBuiltin="1"/>
    <cellStyle name="Normal" xfId="0" builtinId="0"/>
    <cellStyle name="Notas" xfId="35" builtinId="10" customBuiltin="1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1000125</xdr:colOff>
      <xdr:row>5</xdr:row>
      <xdr:rowOff>0</xdr:rowOff>
    </xdr:from>
    <xdr:to>
      <xdr:col>1</xdr:col>
      <xdr:colOff>368300</xdr:colOff>
      <xdr:row>9</xdr:row>
      <xdr:rowOff>111125</xdr:rowOff>
    </xdr:to>
    <xdr:pic>
      <xdr:nvPicPr>
        <xdr:cNvPr id="1029" name="Picture 1">
          <a:extLst>
            <a:ext uri="{FF2B5EF4-FFF2-40B4-BE49-F238E27FC236}">
              <a16:creationId xmlns:a16="http://schemas.microsoft.com/office/drawing/2014/main" id="{2793E4E6-3629-66B1-F087-F19DD00FF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" y="647700"/>
          <a:ext cx="18478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85725</xdr:colOff>
      <xdr:row>5</xdr:row>
      <xdr:rowOff>9524</xdr:rowOff>
    </xdr:from>
    <xdr:to>
      <xdr:col>11</xdr:col>
      <xdr:colOff>1015683</xdr:colOff>
      <xdr:row>9</xdr:row>
      <xdr:rowOff>139699</xdr:rowOff>
    </xdr:to>
    <xdr:pic>
      <xdr:nvPicPr>
        <xdr:cNvPr id="1030" name="Picture 0">
          <a:extLst>
            <a:ext uri="{FF2B5EF4-FFF2-40B4-BE49-F238E27FC236}">
              <a16:creationId xmlns:a16="http://schemas.microsoft.com/office/drawing/2014/main" id="{CE54B0AA-D6C9-5EE4-DA4B-A401EA98D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8825" y="962024"/>
          <a:ext cx="1882458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N87"/>
  <sheetViews>
    <sheetView showGridLines="0" tabSelected="1" zoomScale="75" zoomScaleNormal="75" workbookViewId="0">
      <selection activeCell="B20" sqref="B20"/>
    </sheetView>
  </sheetViews>
  <sheetFormatPr baseColWidth="10" defaultRowHeight="15" x14ac:dyDescent="0.25"/>
  <cols>
    <col min="1" max="1" width="37.140625" customWidth="1"/>
    <col min="2" max="2" width="21.140625" customWidth="1"/>
    <col min="3" max="3" width="11.5703125" style="6" customWidth="1"/>
    <col min="4" max="5" width="16.42578125" style="7" customWidth="1"/>
    <col min="6" max="7" width="12.5703125" style="7" customWidth="1"/>
    <col min="8" max="8" width="14.140625" style="7" customWidth="1"/>
    <col min="9" max="9" width="13.7109375" style="8" customWidth="1"/>
    <col min="10" max="10" width="14" style="8" customWidth="1"/>
    <col min="11" max="11" width="14.28515625" style="9" customWidth="1"/>
    <col min="12" max="12" width="27" customWidth="1"/>
  </cols>
  <sheetData>
    <row r="4" spans="1:14" s="18" customFormat="1" ht="15.75" x14ac:dyDescent="0.25">
      <c r="C4" s="15"/>
      <c r="D4" s="16"/>
      <c r="E4" s="16"/>
      <c r="F4" s="16"/>
      <c r="G4" s="16"/>
      <c r="H4" s="16"/>
      <c r="I4" s="17"/>
      <c r="J4" s="17"/>
      <c r="K4" s="23"/>
    </row>
    <row r="5" spans="1:14" s="18" customFormat="1" ht="15.75" x14ac:dyDescent="0.25">
      <c r="C5" s="15"/>
      <c r="D5" s="16"/>
      <c r="E5" s="16"/>
      <c r="F5" s="16"/>
      <c r="G5" s="16"/>
      <c r="H5" s="16"/>
      <c r="I5" s="17"/>
      <c r="J5" s="17"/>
      <c r="K5" s="23"/>
    </row>
    <row r="6" spans="1:14" s="18" customFormat="1" ht="15.75" x14ac:dyDescent="0.25">
      <c r="C6" s="15"/>
      <c r="D6" s="16"/>
      <c r="E6" s="16"/>
      <c r="F6" s="16"/>
      <c r="G6" s="16"/>
      <c r="H6" s="16"/>
      <c r="I6" s="17"/>
      <c r="J6" s="17"/>
      <c r="K6" s="23"/>
    </row>
    <row r="7" spans="1:14" s="18" customFormat="1" ht="15.75" x14ac:dyDescent="0.25">
      <c r="A7" s="24" t="s">
        <v>80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14"/>
      <c r="N7" s="14"/>
    </row>
    <row r="8" spans="1:14" s="18" customFormat="1" ht="15.75" x14ac:dyDescent="0.25">
      <c r="A8" s="24" t="s">
        <v>81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14"/>
      <c r="N8" s="14"/>
    </row>
    <row r="9" spans="1:14" s="18" customFormat="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4"/>
      <c r="N9" s="14"/>
    </row>
    <row r="10" spans="1:14" s="18" customFormat="1" ht="15.75" x14ac:dyDescent="0.25">
      <c r="A10" s="13"/>
      <c r="B10" s="13"/>
      <c r="C10" s="10"/>
      <c r="D10" s="11"/>
      <c r="E10" s="11"/>
      <c r="F10" s="11"/>
      <c r="G10" s="11"/>
      <c r="H10" s="11"/>
      <c r="I10" s="12"/>
      <c r="J10" s="12"/>
      <c r="K10" s="11"/>
      <c r="L10" s="13"/>
      <c r="M10" s="14"/>
      <c r="N10" s="14"/>
    </row>
    <row r="11" spans="1:14" s="18" customFormat="1" ht="15.75" x14ac:dyDescent="0.25">
      <c r="A11" s="24" t="s">
        <v>97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14"/>
      <c r="N11" s="14"/>
    </row>
    <row r="12" spans="1:14" s="18" customFormat="1" ht="15.75" x14ac:dyDescent="0.25">
      <c r="A12" s="13"/>
      <c r="B12" s="13"/>
      <c r="C12" s="10"/>
      <c r="D12" s="11"/>
      <c r="E12" s="11"/>
      <c r="F12" s="11"/>
      <c r="G12" s="11"/>
      <c r="H12" s="11"/>
      <c r="I12" s="12"/>
      <c r="J12" s="12"/>
      <c r="K12" s="11"/>
      <c r="L12" s="13"/>
      <c r="M12" s="14"/>
      <c r="N12" s="14"/>
    </row>
    <row r="13" spans="1:14" x14ac:dyDescent="0.25">
      <c r="A13" s="1"/>
      <c r="B13" s="1"/>
      <c r="C13" s="3"/>
      <c r="D13" s="4"/>
      <c r="E13" s="4"/>
      <c r="F13" s="4"/>
      <c r="G13" s="4"/>
      <c r="H13" s="4"/>
      <c r="I13" s="5"/>
      <c r="J13" s="5"/>
      <c r="K13" s="4"/>
      <c r="L13" s="1"/>
      <c r="M13" s="2"/>
      <c r="N13" s="2"/>
    </row>
    <row r="15" spans="1:14" s="13" customFormat="1" ht="15.75" x14ac:dyDescent="0.25">
      <c r="A15" s="10" t="s">
        <v>0</v>
      </c>
      <c r="B15" s="10" t="s">
        <v>1</v>
      </c>
      <c r="C15" s="10" t="s">
        <v>76</v>
      </c>
      <c r="D15" s="11" t="s">
        <v>2</v>
      </c>
      <c r="E15" s="11" t="s">
        <v>3</v>
      </c>
      <c r="F15" s="11" t="s">
        <v>4</v>
      </c>
      <c r="G15" s="11" t="s">
        <v>5</v>
      </c>
      <c r="H15" s="11" t="s">
        <v>6</v>
      </c>
      <c r="I15" s="12" t="s">
        <v>7</v>
      </c>
      <c r="J15" s="12" t="s">
        <v>8</v>
      </c>
      <c r="K15" s="11" t="s">
        <v>9</v>
      </c>
      <c r="L15" s="13" t="s">
        <v>79</v>
      </c>
    </row>
    <row r="16" spans="1:14" s="14" customFormat="1" ht="15.75" x14ac:dyDescent="0.25">
      <c r="A16" s="10"/>
      <c r="B16" s="10"/>
      <c r="C16" s="10"/>
      <c r="D16" s="11"/>
      <c r="E16" s="11"/>
      <c r="F16" s="11"/>
      <c r="G16" s="11"/>
      <c r="H16" s="11"/>
      <c r="I16" s="12"/>
      <c r="J16" s="12"/>
      <c r="K16" s="11"/>
      <c r="L16" s="13"/>
    </row>
    <row r="17" spans="1:12" s="14" customFormat="1" ht="15.75" x14ac:dyDescent="0.25">
      <c r="A17" s="10" t="s">
        <v>10</v>
      </c>
      <c r="B17" s="10"/>
      <c r="C17" s="10"/>
      <c r="D17" s="11"/>
      <c r="E17" s="11"/>
      <c r="F17" s="11"/>
      <c r="G17" s="11"/>
      <c r="H17" s="11"/>
      <c r="I17" s="12"/>
      <c r="J17" s="12"/>
      <c r="K17" s="11"/>
      <c r="L17" s="13"/>
    </row>
    <row r="18" spans="1:12" s="18" customFormat="1" ht="15.75" x14ac:dyDescent="0.25">
      <c r="A18" s="15" t="s">
        <v>11</v>
      </c>
      <c r="B18" s="15" t="s">
        <v>12</v>
      </c>
      <c r="C18" s="15" t="s">
        <v>77</v>
      </c>
      <c r="D18" s="16">
        <v>45000</v>
      </c>
      <c r="E18" s="16">
        <v>45000</v>
      </c>
      <c r="F18" s="16">
        <v>1291.5</v>
      </c>
      <c r="G18" s="16">
        <v>1148.33</v>
      </c>
      <c r="H18" s="16">
        <v>1368</v>
      </c>
      <c r="I18" s="17">
        <v>3025</v>
      </c>
      <c r="J18" s="17">
        <v>6832.83</v>
      </c>
      <c r="K18" s="16">
        <v>38167.17</v>
      </c>
      <c r="L18" s="18" t="s">
        <v>87</v>
      </c>
    </row>
    <row r="19" spans="1:12" s="18" customFormat="1" ht="15.75" x14ac:dyDescent="0.25">
      <c r="A19" s="15"/>
      <c r="B19" s="15"/>
      <c r="C19" s="15"/>
      <c r="D19" s="16"/>
      <c r="E19" s="16"/>
      <c r="F19" s="16"/>
      <c r="G19" s="16"/>
      <c r="H19" s="16"/>
      <c r="I19" s="17"/>
      <c r="J19" s="17"/>
      <c r="K19" s="16"/>
      <c r="L19" s="19"/>
    </row>
    <row r="20" spans="1:12" s="14" customFormat="1" ht="15.75" x14ac:dyDescent="0.25">
      <c r="A20" s="10" t="s">
        <v>13</v>
      </c>
      <c r="B20" s="10"/>
      <c r="C20" s="10"/>
      <c r="D20" s="11"/>
      <c r="E20" s="11"/>
      <c r="F20" s="11"/>
      <c r="G20" s="11"/>
      <c r="H20" s="11"/>
      <c r="I20" s="12"/>
      <c r="J20" s="12"/>
      <c r="K20" s="11"/>
      <c r="L20" s="13"/>
    </row>
    <row r="21" spans="1:12" s="18" customFormat="1" ht="15.75" x14ac:dyDescent="0.25">
      <c r="A21" s="15" t="s">
        <v>14</v>
      </c>
      <c r="B21" s="15" t="s">
        <v>15</v>
      </c>
      <c r="C21" s="15" t="s">
        <v>77</v>
      </c>
      <c r="D21" s="16">
        <v>115000</v>
      </c>
      <c r="E21" s="16">
        <v>115000</v>
      </c>
      <c r="F21" s="16">
        <v>3300.5</v>
      </c>
      <c r="G21" s="16">
        <v>15633.74</v>
      </c>
      <c r="H21" s="16">
        <v>3496</v>
      </c>
      <c r="I21" s="17">
        <v>25</v>
      </c>
      <c r="J21" s="17">
        <v>22455.24</v>
      </c>
      <c r="K21" s="16">
        <v>92544.76</v>
      </c>
      <c r="L21" s="18" t="s">
        <v>85</v>
      </c>
    </row>
    <row r="22" spans="1:12" s="18" customFormat="1" ht="15.75" x14ac:dyDescent="0.25">
      <c r="A22" s="15" t="s">
        <v>16</v>
      </c>
      <c r="B22" s="15" t="s">
        <v>17</v>
      </c>
      <c r="C22" s="15" t="s">
        <v>77</v>
      </c>
      <c r="D22" s="16">
        <v>60000</v>
      </c>
      <c r="E22" s="16">
        <v>60000</v>
      </c>
      <c r="F22" s="16">
        <v>1722</v>
      </c>
      <c r="G22" s="16">
        <v>3486.68</v>
      </c>
      <c r="H22" s="16">
        <v>1824</v>
      </c>
      <c r="I22" s="17">
        <v>25</v>
      </c>
      <c r="J22" s="17">
        <v>7057.68</v>
      </c>
      <c r="K22" s="16">
        <v>52942.32</v>
      </c>
      <c r="L22" s="18" t="s">
        <v>88</v>
      </c>
    </row>
    <row r="23" spans="1:12" s="18" customFormat="1" ht="15.75" x14ac:dyDescent="0.25">
      <c r="A23" s="15"/>
      <c r="B23" s="15"/>
      <c r="C23" s="15"/>
      <c r="D23" s="16"/>
      <c r="E23" s="16"/>
      <c r="F23" s="16"/>
      <c r="G23" s="16"/>
      <c r="H23" s="16"/>
      <c r="I23" s="17"/>
      <c r="J23" s="17"/>
      <c r="K23" s="16"/>
      <c r="L23" s="19"/>
    </row>
    <row r="24" spans="1:12" s="14" customFormat="1" ht="15.75" x14ac:dyDescent="0.25">
      <c r="A24" s="10" t="s">
        <v>18</v>
      </c>
      <c r="B24" s="10"/>
      <c r="C24" s="10"/>
      <c r="D24" s="11"/>
      <c r="E24" s="11"/>
      <c r="F24" s="11"/>
      <c r="G24" s="11"/>
      <c r="H24" s="11"/>
      <c r="I24" s="12"/>
      <c r="J24" s="12"/>
      <c r="K24" s="11"/>
      <c r="L24" s="13"/>
    </row>
    <row r="25" spans="1:12" s="18" customFormat="1" ht="15.75" x14ac:dyDescent="0.25">
      <c r="A25" s="15" t="s">
        <v>19</v>
      </c>
      <c r="B25" s="15" t="s">
        <v>20</v>
      </c>
      <c r="C25" s="15" t="s">
        <v>77</v>
      </c>
      <c r="D25" s="16">
        <v>85000</v>
      </c>
      <c r="E25" s="16">
        <v>85000</v>
      </c>
      <c r="F25" s="16">
        <v>2439.5</v>
      </c>
      <c r="G25" s="16">
        <v>8182.63</v>
      </c>
      <c r="H25" s="16">
        <v>2584</v>
      </c>
      <c r="I25" s="17">
        <v>5852.45</v>
      </c>
      <c r="J25" s="17">
        <v>19058.580000000002</v>
      </c>
      <c r="K25" s="16">
        <v>65941.42</v>
      </c>
      <c r="L25" s="18" t="s">
        <v>89</v>
      </c>
    </row>
    <row r="26" spans="1:12" s="18" customFormat="1" ht="15.75" x14ac:dyDescent="0.25">
      <c r="A26" s="15" t="s">
        <v>21</v>
      </c>
      <c r="B26" s="15" t="s">
        <v>22</v>
      </c>
      <c r="C26" s="15" t="s">
        <v>78</v>
      </c>
      <c r="D26" s="16">
        <v>50000</v>
      </c>
      <c r="E26" s="16">
        <v>50000</v>
      </c>
      <c r="F26" s="16">
        <v>1435</v>
      </c>
      <c r="G26" s="16">
        <v>1854</v>
      </c>
      <c r="H26" s="16">
        <v>1520</v>
      </c>
      <c r="I26" s="17">
        <v>2525</v>
      </c>
      <c r="J26" s="17">
        <v>7334</v>
      </c>
      <c r="K26" s="16">
        <v>42666</v>
      </c>
      <c r="L26" s="18" t="s">
        <v>90</v>
      </c>
    </row>
    <row r="27" spans="1:12" s="18" customFormat="1" ht="15.75" x14ac:dyDescent="0.25">
      <c r="A27" s="15" t="s">
        <v>23</v>
      </c>
      <c r="B27" s="15" t="s">
        <v>24</v>
      </c>
      <c r="C27" s="15" t="s">
        <v>78</v>
      </c>
      <c r="D27" s="16">
        <v>115000</v>
      </c>
      <c r="E27" s="16">
        <v>115000</v>
      </c>
      <c r="F27" s="16">
        <v>3300.5</v>
      </c>
      <c r="G27" s="16">
        <v>15633.74</v>
      </c>
      <c r="H27" s="16">
        <v>3496</v>
      </c>
      <c r="I27" s="17">
        <v>25</v>
      </c>
      <c r="J27" s="17">
        <v>22455.24</v>
      </c>
      <c r="K27" s="16">
        <v>92544.76</v>
      </c>
      <c r="L27" s="18" t="s">
        <v>90</v>
      </c>
    </row>
    <row r="28" spans="1:12" s="18" customFormat="1" ht="15.75" x14ac:dyDescent="0.25">
      <c r="A28" s="15"/>
      <c r="B28" s="15"/>
      <c r="C28" s="15"/>
      <c r="D28" s="16"/>
      <c r="E28" s="16"/>
      <c r="F28" s="16"/>
      <c r="G28" s="16"/>
      <c r="H28" s="16"/>
      <c r="I28" s="17"/>
      <c r="J28" s="17"/>
      <c r="K28" s="16"/>
      <c r="L28" s="19"/>
    </row>
    <row r="29" spans="1:12" s="14" customFormat="1" ht="15.75" x14ac:dyDescent="0.25">
      <c r="A29" s="10" t="s">
        <v>25</v>
      </c>
      <c r="B29" s="10"/>
      <c r="C29" s="10"/>
      <c r="D29" s="11"/>
      <c r="E29" s="11"/>
      <c r="F29" s="11"/>
      <c r="G29" s="11"/>
      <c r="H29" s="11"/>
      <c r="I29" s="12"/>
      <c r="J29" s="12"/>
      <c r="K29" s="11"/>
      <c r="L29" s="13"/>
    </row>
    <row r="30" spans="1:12" s="18" customFormat="1" ht="15.75" x14ac:dyDescent="0.25">
      <c r="A30" s="15" t="s">
        <v>26</v>
      </c>
      <c r="B30" s="15" t="s">
        <v>27</v>
      </c>
      <c r="C30" s="15" t="s">
        <v>77</v>
      </c>
      <c r="D30" s="16">
        <v>130000</v>
      </c>
      <c r="E30" s="16">
        <v>130000</v>
      </c>
      <c r="F30" s="16">
        <v>3731</v>
      </c>
      <c r="G30" s="16">
        <v>18373.39</v>
      </c>
      <c r="H30" s="16">
        <v>3952</v>
      </c>
      <c r="I30" s="17">
        <v>23179.9</v>
      </c>
      <c r="J30" s="17">
        <v>49236.29</v>
      </c>
      <c r="K30" s="16">
        <v>80763.710000000006</v>
      </c>
      <c r="L30" s="18" t="s">
        <v>90</v>
      </c>
    </row>
    <row r="31" spans="1:12" s="18" customFormat="1" ht="15.75" x14ac:dyDescent="0.25">
      <c r="A31" s="15" t="s">
        <v>28</v>
      </c>
      <c r="B31" s="15" t="s">
        <v>29</v>
      </c>
      <c r="C31" s="15" t="s">
        <v>77</v>
      </c>
      <c r="D31" s="16">
        <v>45000</v>
      </c>
      <c r="E31" s="16">
        <v>45000</v>
      </c>
      <c r="F31" s="16">
        <v>1291.5</v>
      </c>
      <c r="G31" s="16">
        <v>1148.33</v>
      </c>
      <c r="H31" s="16">
        <v>1368</v>
      </c>
      <c r="I31" s="17">
        <v>25</v>
      </c>
      <c r="J31" s="17">
        <v>3832.83</v>
      </c>
      <c r="K31" s="16">
        <v>41167.17</v>
      </c>
      <c r="L31" s="18" t="s">
        <v>91</v>
      </c>
    </row>
    <row r="32" spans="1:12" s="18" customFormat="1" ht="15.75" x14ac:dyDescent="0.25">
      <c r="A32" s="15"/>
      <c r="B32" s="15"/>
      <c r="C32" s="15"/>
      <c r="D32" s="16"/>
      <c r="E32" s="16"/>
      <c r="F32" s="16"/>
      <c r="G32" s="16"/>
      <c r="H32" s="16"/>
      <c r="I32" s="17"/>
      <c r="J32" s="17"/>
      <c r="K32" s="16"/>
      <c r="L32" s="19"/>
    </row>
    <row r="33" spans="1:12" s="14" customFormat="1" ht="15.75" x14ac:dyDescent="0.25">
      <c r="A33" s="10" t="s">
        <v>30</v>
      </c>
      <c r="B33" s="10"/>
      <c r="C33" s="10"/>
      <c r="D33" s="11"/>
      <c r="E33" s="11"/>
      <c r="F33" s="11"/>
      <c r="G33" s="11"/>
      <c r="H33" s="11"/>
      <c r="I33" s="12"/>
      <c r="J33" s="12"/>
      <c r="K33" s="11"/>
      <c r="L33" s="13"/>
    </row>
    <row r="34" spans="1:12" s="18" customFormat="1" ht="15.75" x14ac:dyDescent="0.25">
      <c r="A34" s="15" t="s">
        <v>31</v>
      </c>
      <c r="B34" s="15" t="s">
        <v>32</v>
      </c>
      <c r="C34" s="15" t="s">
        <v>77</v>
      </c>
      <c r="D34" s="16">
        <v>45000</v>
      </c>
      <c r="E34" s="16">
        <v>45000</v>
      </c>
      <c r="F34" s="16">
        <v>1291.5</v>
      </c>
      <c r="G34" s="16">
        <v>911.71</v>
      </c>
      <c r="H34" s="16">
        <v>1368</v>
      </c>
      <c r="I34" s="17">
        <v>9602.4500000000007</v>
      </c>
      <c r="J34" s="17">
        <v>13173.66</v>
      </c>
      <c r="K34" s="16">
        <v>31826.34</v>
      </c>
      <c r="L34" s="18" t="s">
        <v>90</v>
      </c>
    </row>
    <row r="35" spans="1:12" s="18" customFormat="1" ht="15.75" x14ac:dyDescent="0.25">
      <c r="A35" s="15" t="s">
        <v>33</v>
      </c>
      <c r="B35" s="15" t="s">
        <v>32</v>
      </c>
      <c r="C35" s="15" t="s">
        <v>77</v>
      </c>
      <c r="D35" s="16">
        <v>45000</v>
      </c>
      <c r="E35" s="16">
        <v>45000</v>
      </c>
      <c r="F35" s="16">
        <v>1291.5</v>
      </c>
      <c r="G35" s="16">
        <v>1148.33</v>
      </c>
      <c r="H35" s="16">
        <v>1368</v>
      </c>
      <c r="I35" s="17">
        <v>25</v>
      </c>
      <c r="J35" s="17">
        <v>3832.83</v>
      </c>
      <c r="K35" s="16">
        <v>41167.17</v>
      </c>
      <c r="L35" s="18" t="s">
        <v>92</v>
      </c>
    </row>
    <row r="36" spans="1:12" s="18" customFormat="1" ht="15.75" x14ac:dyDescent="0.25">
      <c r="A36" s="15" t="s">
        <v>34</v>
      </c>
      <c r="B36" s="15" t="s">
        <v>32</v>
      </c>
      <c r="C36" s="15" t="s">
        <v>77</v>
      </c>
      <c r="D36" s="16">
        <v>45000</v>
      </c>
      <c r="E36" s="16">
        <v>45000</v>
      </c>
      <c r="F36" s="16">
        <v>1291.5</v>
      </c>
      <c r="G36" s="16">
        <v>911.71</v>
      </c>
      <c r="H36" s="16">
        <v>1368</v>
      </c>
      <c r="I36" s="17">
        <v>4602.45</v>
      </c>
      <c r="J36" s="17">
        <v>8173.66</v>
      </c>
      <c r="K36" s="16">
        <v>36826.339999999997</v>
      </c>
      <c r="L36" s="18" t="s">
        <v>93</v>
      </c>
    </row>
    <row r="37" spans="1:12" s="18" customFormat="1" ht="15.75" x14ac:dyDescent="0.25">
      <c r="A37" s="15"/>
      <c r="B37" s="15"/>
      <c r="C37" s="15"/>
      <c r="D37" s="16"/>
      <c r="E37" s="16"/>
      <c r="F37" s="16"/>
      <c r="G37" s="16"/>
      <c r="H37" s="16"/>
      <c r="I37" s="17"/>
      <c r="J37" s="17"/>
      <c r="K37" s="16"/>
      <c r="L37" s="19"/>
    </row>
    <row r="38" spans="1:12" s="14" customFormat="1" ht="15.75" x14ac:dyDescent="0.25">
      <c r="A38" s="10" t="s">
        <v>35</v>
      </c>
      <c r="B38" s="10"/>
      <c r="C38" s="10"/>
      <c r="D38" s="11"/>
      <c r="E38" s="11"/>
      <c r="F38" s="11"/>
      <c r="G38" s="11"/>
      <c r="H38" s="11"/>
      <c r="I38" s="12"/>
      <c r="J38" s="12"/>
      <c r="K38" s="11"/>
      <c r="L38" s="13"/>
    </row>
    <row r="39" spans="1:12" s="18" customFormat="1" ht="15.75" x14ac:dyDescent="0.25">
      <c r="A39" s="15" t="s">
        <v>36</v>
      </c>
      <c r="B39" s="15" t="s">
        <v>37</v>
      </c>
      <c r="C39" s="15" t="s">
        <v>78</v>
      </c>
      <c r="D39" s="16">
        <v>90000</v>
      </c>
      <c r="E39" s="16">
        <v>90000</v>
      </c>
      <c r="F39" s="16">
        <v>2583</v>
      </c>
      <c r="G39" s="16">
        <v>9358.76</v>
      </c>
      <c r="H39" s="16">
        <v>2736</v>
      </c>
      <c r="I39" s="17">
        <v>1602.45</v>
      </c>
      <c r="J39" s="17">
        <v>16280.21</v>
      </c>
      <c r="K39" s="16">
        <v>73719.789999999994</v>
      </c>
      <c r="L39" s="18" t="s">
        <v>90</v>
      </c>
    </row>
    <row r="40" spans="1:12" s="18" customFormat="1" ht="15.75" x14ac:dyDescent="0.25">
      <c r="A40" s="15"/>
      <c r="B40" s="15"/>
      <c r="C40" s="15"/>
      <c r="D40" s="16"/>
      <c r="E40" s="16"/>
      <c r="F40" s="16"/>
      <c r="G40" s="16"/>
      <c r="H40" s="16"/>
      <c r="I40" s="17"/>
      <c r="J40" s="17"/>
      <c r="K40" s="16"/>
      <c r="L40" s="19"/>
    </row>
    <row r="41" spans="1:12" s="14" customFormat="1" ht="15.75" x14ac:dyDescent="0.25">
      <c r="A41" s="10" t="s">
        <v>38</v>
      </c>
      <c r="B41" s="10"/>
      <c r="C41" s="10"/>
      <c r="D41" s="11"/>
      <c r="E41" s="11"/>
      <c r="F41" s="11"/>
      <c r="G41" s="11"/>
      <c r="H41" s="11"/>
      <c r="I41" s="12"/>
      <c r="J41" s="12"/>
      <c r="K41" s="11"/>
      <c r="L41" s="13"/>
    </row>
    <row r="42" spans="1:12" s="18" customFormat="1" ht="15.75" x14ac:dyDescent="0.25">
      <c r="A42" s="15" t="s">
        <v>39</v>
      </c>
      <c r="B42" s="15" t="s">
        <v>40</v>
      </c>
      <c r="C42" s="15" t="s">
        <v>77</v>
      </c>
      <c r="D42" s="16">
        <v>85000</v>
      </c>
      <c r="E42" s="16">
        <v>85000</v>
      </c>
      <c r="F42" s="16">
        <v>2439.5</v>
      </c>
      <c r="G42" s="16">
        <v>8576.99</v>
      </c>
      <c r="H42" s="16">
        <v>2584</v>
      </c>
      <c r="I42" s="17">
        <v>2025</v>
      </c>
      <c r="J42" s="17">
        <v>15625.49</v>
      </c>
      <c r="K42" s="16">
        <v>69374.509999999995</v>
      </c>
      <c r="L42" s="18" t="s">
        <v>90</v>
      </c>
    </row>
    <row r="43" spans="1:12" s="18" customFormat="1" ht="15.75" x14ac:dyDescent="0.25">
      <c r="A43" s="15" t="s">
        <v>41</v>
      </c>
      <c r="B43" s="15" t="s">
        <v>42</v>
      </c>
      <c r="C43" s="15" t="s">
        <v>77</v>
      </c>
      <c r="D43" s="16">
        <v>60000</v>
      </c>
      <c r="E43" s="16">
        <v>60000</v>
      </c>
      <c r="F43" s="16">
        <v>1722</v>
      </c>
      <c r="G43" s="16">
        <v>3486.68</v>
      </c>
      <c r="H43" s="16">
        <v>1824</v>
      </c>
      <c r="I43" s="17">
        <v>25</v>
      </c>
      <c r="J43" s="17">
        <v>7057.68</v>
      </c>
      <c r="K43" s="16">
        <v>52942.32</v>
      </c>
      <c r="L43" s="18" t="s">
        <v>94</v>
      </c>
    </row>
    <row r="44" spans="1:12" s="18" customFormat="1" ht="15.75" x14ac:dyDescent="0.25">
      <c r="A44" s="15" t="s">
        <v>43</v>
      </c>
      <c r="B44" s="15" t="s">
        <v>44</v>
      </c>
      <c r="C44" s="15" t="s">
        <v>78</v>
      </c>
      <c r="D44" s="16">
        <v>50000</v>
      </c>
      <c r="E44" s="16">
        <v>50000</v>
      </c>
      <c r="F44" s="16">
        <v>1435</v>
      </c>
      <c r="G44" s="16">
        <v>1854</v>
      </c>
      <c r="H44" s="16">
        <v>1520</v>
      </c>
      <c r="I44" s="17">
        <v>10025</v>
      </c>
      <c r="J44" s="17">
        <v>14834</v>
      </c>
      <c r="K44" s="16">
        <v>35166</v>
      </c>
      <c r="L44" s="18" t="s">
        <v>95</v>
      </c>
    </row>
    <row r="45" spans="1:12" s="18" customFormat="1" ht="15.75" x14ac:dyDescent="0.25">
      <c r="A45" s="15"/>
      <c r="B45" s="15"/>
      <c r="C45" s="15"/>
      <c r="D45" s="16"/>
      <c r="E45" s="16"/>
      <c r="F45" s="16"/>
      <c r="G45" s="16"/>
      <c r="H45" s="16"/>
      <c r="I45" s="17"/>
      <c r="J45" s="17"/>
      <c r="K45" s="16"/>
      <c r="L45" s="19"/>
    </row>
    <row r="46" spans="1:12" s="14" customFormat="1" ht="15.75" x14ac:dyDescent="0.25">
      <c r="A46" s="10" t="s">
        <v>45</v>
      </c>
      <c r="B46" s="10"/>
      <c r="C46" s="10"/>
      <c r="D46" s="11"/>
      <c r="E46" s="11"/>
      <c r="F46" s="11"/>
      <c r="G46" s="11"/>
      <c r="H46" s="11"/>
      <c r="I46" s="12"/>
      <c r="J46" s="12"/>
      <c r="K46" s="11"/>
      <c r="L46" s="13"/>
    </row>
    <row r="47" spans="1:12" s="18" customFormat="1" ht="15.75" x14ac:dyDescent="0.25">
      <c r="A47" s="15" t="s">
        <v>46</v>
      </c>
      <c r="B47" s="15" t="s">
        <v>47</v>
      </c>
      <c r="C47" s="15" t="s">
        <v>78</v>
      </c>
      <c r="D47" s="16">
        <v>45000</v>
      </c>
      <c r="E47" s="16">
        <v>45000</v>
      </c>
      <c r="F47" s="16">
        <v>1291.5</v>
      </c>
      <c r="G47" s="16">
        <v>1148.33</v>
      </c>
      <c r="H47" s="16">
        <v>1368</v>
      </c>
      <c r="I47" s="17">
        <v>25</v>
      </c>
      <c r="J47" s="17">
        <v>3832.83</v>
      </c>
      <c r="K47" s="16">
        <v>41167.17</v>
      </c>
      <c r="L47" s="18" t="s">
        <v>91</v>
      </c>
    </row>
    <row r="48" spans="1:12" s="18" customFormat="1" ht="15.75" x14ac:dyDescent="0.25">
      <c r="A48" s="15" t="s">
        <v>48</v>
      </c>
      <c r="B48" s="15" t="s">
        <v>47</v>
      </c>
      <c r="C48" s="15" t="s">
        <v>78</v>
      </c>
      <c r="D48" s="16">
        <v>45000</v>
      </c>
      <c r="E48" s="16">
        <v>45000</v>
      </c>
      <c r="F48" s="16">
        <v>1291.5</v>
      </c>
      <c r="G48" s="16">
        <v>911.71</v>
      </c>
      <c r="H48" s="16">
        <v>1368</v>
      </c>
      <c r="I48" s="17">
        <v>6602.45</v>
      </c>
      <c r="J48" s="17">
        <v>10173.66</v>
      </c>
      <c r="K48" s="16">
        <v>34826.339999999997</v>
      </c>
      <c r="L48" s="18" t="s">
        <v>96</v>
      </c>
    </row>
    <row r="49" spans="1:12" s="18" customFormat="1" ht="15.75" x14ac:dyDescent="0.25">
      <c r="A49" s="15" t="s">
        <v>49</v>
      </c>
      <c r="B49" s="15" t="s">
        <v>50</v>
      </c>
      <c r="C49" s="15" t="s">
        <v>78</v>
      </c>
      <c r="D49" s="16">
        <v>115000</v>
      </c>
      <c r="E49" s="16">
        <v>115000</v>
      </c>
      <c r="F49" s="16">
        <v>3300.5</v>
      </c>
      <c r="G49" s="16">
        <v>15633.74</v>
      </c>
      <c r="H49" s="16">
        <v>3496</v>
      </c>
      <c r="I49" s="17">
        <v>25</v>
      </c>
      <c r="J49" s="17">
        <v>22455.24</v>
      </c>
      <c r="K49" s="16">
        <v>92544.76</v>
      </c>
      <c r="L49" s="18" t="s">
        <v>90</v>
      </c>
    </row>
    <row r="50" spans="1:12" s="18" customFormat="1" ht="15.75" x14ac:dyDescent="0.25">
      <c r="A50" s="15"/>
      <c r="B50" s="15"/>
      <c r="C50" s="15"/>
      <c r="D50" s="16"/>
      <c r="E50" s="16"/>
      <c r="F50" s="16"/>
      <c r="G50" s="16"/>
      <c r="H50" s="16"/>
      <c r="I50" s="17"/>
      <c r="J50" s="17"/>
      <c r="K50" s="16"/>
      <c r="L50" s="19"/>
    </row>
    <row r="51" spans="1:12" s="14" customFormat="1" ht="15.75" x14ac:dyDescent="0.25">
      <c r="A51" s="10" t="s">
        <v>51</v>
      </c>
      <c r="B51" s="10"/>
      <c r="C51" s="10"/>
      <c r="D51" s="11"/>
      <c r="E51" s="11"/>
      <c r="F51" s="11"/>
      <c r="G51" s="11"/>
      <c r="H51" s="11"/>
      <c r="I51" s="12"/>
      <c r="J51" s="12"/>
      <c r="K51" s="11"/>
      <c r="L51" s="13"/>
    </row>
    <row r="52" spans="1:12" s="18" customFormat="1" ht="15.75" x14ac:dyDescent="0.25">
      <c r="A52" s="15" t="s">
        <v>52</v>
      </c>
      <c r="B52" s="15" t="s">
        <v>53</v>
      </c>
      <c r="C52" s="15" t="s">
        <v>77</v>
      </c>
      <c r="D52" s="16">
        <v>45000</v>
      </c>
      <c r="E52" s="16">
        <v>45000</v>
      </c>
      <c r="F52" s="16">
        <v>1291.5</v>
      </c>
      <c r="G52" s="16">
        <v>1148.33</v>
      </c>
      <c r="H52" s="16">
        <v>1368</v>
      </c>
      <c r="I52" s="17">
        <v>2025</v>
      </c>
      <c r="J52" s="17">
        <v>5832.83</v>
      </c>
      <c r="K52" s="16">
        <v>39167.17</v>
      </c>
      <c r="L52" s="18" t="s">
        <v>90</v>
      </c>
    </row>
    <row r="53" spans="1:12" s="18" customFormat="1" ht="15.75" x14ac:dyDescent="0.25">
      <c r="A53" s="15" t="s">
        <v>54</v>
      </c>
      <c r="B53" s="15" t="s">
        <v>53</v>
      </c>
      <c r="C53" s="15" t="s">
        <v>78</v>
      </c>
      <c r="D53" s="16">
        <v>45000</v>
      </c>
      <c r="E53" s="16">
        <v>45000</v>
      </c>
      <c r="F53" s="16">
        <v>1291.5</v>
      </c>
      <c r="G53" s="16">
        <v>1148.33</v>
      </c>
      <c r="H53" s="16">
        <v>1368</v>
      </c>
      <c r="I53" s="17">
        <v>25</v>
      </c>
      <c r="J53" s="17">
        <v>3832.83</v>
      </c>
      <c r="K53" s="16">
        <v>41167.17</v>
      </c>
      <c r="L53" s="18" t="s">
        <v>90</v>
      </c>
    </row>
    <row r="54" spans="1:12" s="18" customFormat="1" ht="15.75" x14ac:dyDescent="0.25">
      <c r="A54" s="15"/>
      <c r="B54" s="15"/>
      <c r="C54" s="15"/>
      <c r="D54" s="16"/>
      <c r="E54" s="16"/>
      <c r="F54" s="16"/>
      <c r="G54" s="16"/>
      <c r="H54" s="16"/>
      <c r="I54" s="17"/>
      <c r="J54" s="17"/>
      <c r="K54" s="16"/>
      <c r="L54" s="19"/>
    </row>
    <row r="55" spans="1:12" s="14" customFormat="1" ht="15.75" x14ac:dyDescent="0.25">
      <c r="A55" s="10" t="s">
        <v>55</v>
      </c>
      <c r="B55" s="10"/>
      <c r="C55" s="10"/>
      <c r="D55" s="11"/>
      <c r="E55" s="11"/>
      <c r="F55" s="11"/>
      <c r="G55" s="11"/>
      <c r="H55" s="11"/>
      <c r="I55" s="12"/>
      <c r="J55" s="12"/>
      <c r="K55" s="11"/>
      <c r="L55" s="13"/>
    </row>
    <row r="56" spans="1:12" s="18" customFormat="1" ht="15.75" x14ac:dyDescent="0.25">
      <c r="A56" s="15" t="s">
        <v>56</v>
      </c>
      <c r="B56" s="15" t="s">
        <v>57</v>
      </c>
      <c r="C56" s="15" t="s">
        <v>78</v>
      </c>
      <c r="D56" s="16">
        <v>45000</v>
      </c>
      <c r="E56" s="16">
        <v>45000</v>
      </c>
      <c r="F56" s="16">
        <v>1291.5</v>
      </c>
      <c r="G56" s="16">
        <v>1148.33</v>
      </c>
      <c r="H56" s="16">
        <v>1368</v>
      </c>
      <c r="I56" s="17">
        <v>25</v>
      </c>
      <c r="J56" s="17">
        <v>3832.83</v>
      </c>
      <c r="K56" s="16">
        <v>41167.17</v>
      </c>
      <c r="L56" s="18" t="s">
        <v>90</v>
      </c>
    </row>
    <row r="57" spans="1:12" s="18" customFormat="1" ht="15.75" x14ac:dyDescent="0.25">
      <c r="A57" s="15" t="s">
        <v>58</v>
      </c>
      <c r="B57" s="15" t="s">
        <v>57</v>
      </c>
      <c r="C57" s="15" t="s">
        <v>78</v>
      </c>
      <c r="D57" s="16">
        <v>45000</v>
      </c>
      <c r="E57" s="16">
        <v>45000</v>
      </c>
      <c r="F57" s="16">
        <v>1291.5</v>
      </c>
      <c r="G57" s="16">
        <v>1148.33</v>
      </c>
      <c r="H57" s="16">
        <v>1368</v>
      </c>
      <c r="I57" s="17">
        <v>25</v>
      </c>
      <c r="J57" s="17">
        <v>3832.83</v>
      </c>
      <c r="K57" s="16">
        <v>41167.17</v>
      </c>
      <c r="L57" s="18" t="s">
        <v>90</v>
      </c>
    </row>
    <row r="58" spans="1:12" s="18" customFormat="1" ht="15.75" x14ac:dyDescent="0.25">
      <c r="A58" s="15"/>
      <c r="B58" s="15"/>
      <c r="C58" s="15"/>
      <c r="D58" s="16"/>
      <c r="E58" s="16"/>
      <c r="F58" s="16"/>
      <c r="G58" s="16"/>
      <c r="H58" s="16"/>
      <c r="I58" s="17"/>
      <c r="J58" s="17"/>
      <c r="K58" s="16"/>
      <c r="L58" s="19"/>
    </row>
    <row r="59" spans="1:12" s="14" customFormat="1" ht="15.75" x14ac:dyDescent="0.25">
      <c r="A59" s="10" t="s">
        <v>59</v>
      </c>
      <c r="B59" s="10"/>
      <c r="C59" s="10"/>
      <c r="D59" s="11"/>
      <c r="E59" s="11"/>
      <c r="F59" s="11"/>
      <c r="G59" s="11"/>
      <c r="H59" s="11"/>
      <c r="I59" s="12"/>
      <c r="J59" s="12"/>
      <c r="K59" s="11"/>
      <c r="L59" s="13"/>
    </row>
    <row r="60" spans="1:12" s="18" customFormat="1" ht="15.75" x14ac:dyDescent="0.25">
      <c r="A60" s="15" t="s">
        <v>60</v>
      </c>
      <c r="B60" s="15" t="s">
        <v>61</v>
      </c>
      <c r="C60" s="15" t="s">
        <v>77</v>
      </c>
      <c r="D60" s="16">
        <v>60000</v>
      </c>
      <c r="E60" s="16">
        <v>60000</v>
      </c>
      <c r="F60" s="16">
        <v>1722</v>
      </c>
      <c r="G60" s="16">
        <v>3171.19</v>
      </c>
      <c r="H60" s="16">
        <v>1824</v>
      </c>
      <c r="I60" s="17">
        <v>1602.45</v>
      </c>
      <c r="J60" s="17">
        <v>8319.64</v>
      </c>
      <c r="K60" s="16">
        <v>51680.36</v>
      </c>
      <c r="L60" s="18" t="s">
        <v>90</v>
      </c>
    </row>
    <row r="61" spans="1:12" s="18" customFormat="1" ht="15.75" x14ac:dyDescent="0.25">
      <c r="A61" s="15" t="s">
        <v>62</v>
      </c>
      <c r="B61" s="15" t="s">
        <v>61</v>
      </c>
      <c r="C61" s="15" t="s">
        <v>77</v>
      </c>
      <c r="D61" s="16">
        <v>60000</v>
      </c>
      <c r="E61" s="16">
        <v>60000</v>
      </c>
      <c r="F61" s="16">
        <v>1722</v>
      </c>
      <c r="G61" s="16">
        <v>3171.19</v>
      </c>
      <c r="H61" s="16">
        <v>1824</v>
      </c>
      <c r="I61" s="17">
        <v>15908.84</v>
      </c>
      <c r="J61" s="17">
        <v>22626.03</v>
      </c>
      <c r="K61" s="16">
        <v>37373.97</v>
      </c>
      <c r="L61" s="18" t="s">
        <v>90</v>
      </c>
    </row>
    <row r="62" spans="1:12" s="18" customFormat="1" ht="15.75" x14ac:dyDescent="0.25">
      <c r="A62" s="15" t="s">
        <v>63</v>
      </c>
      <c r="B62" s="15" t="s">
        <v>61</v>
      </c>
      <c r="C62" s="15" t="s">
        <v>77</v>
      </c>
      <c r="D62" s="16">
        <v>60000</v>
      </c>
      <c r="E62" s="16">
        <v>60000</v>
      </c>
      <c r="F62" s="16">
        <v>1722</v>
      </c>
      <c r="G62" s="16">
        <v>3171.19</v>
      </c>
      <c r="H62" s="16">
        <v>1824</v>
      </c>
      <c r="I62" s="17">
        <v>1602.45</v>
      </c>
      <c r="J62" s="17">
        <v>8319.64</v>
      </c>
      <c r="K62" s="16">
        <v>51680.36</v>
      </c>
      <c r="L62" s="18" t="s">
        <v>90</v>
      </c>
    </row>
    <row r="63" spans="1:12" s="18" customFormat="1" ht="15.75" x14ac:dyDescent="0.25">
      <c r="A63" s="15" t="s">
        <v>64</v>
      </c>
      <c r="B63" s="15" t="s">
        <v>61</v>
      </c>
      <c r="C63" s="15" t="s">
        <v>77</v>
      </c>
      <c r="D63" s="16">
        <v>50000</v>
      </c>
      <c r="E63" s="16">
        <v>50000</v>
      </c>
      <c r="F63" s="16">
        <v>1435</v>
      </c>
      <c r="G63" s="16">
        <v>1854</v>
      </c>
      <c r="H63" s="16">
        <v>1520</v>
      </c>
      <c r="I63" s="17">
        <v>25</v>
      </c>
      <c r="J63" s="17">
        <v>4834</v>
      </c>
      <c r="K63" s="16">
        <v>45166</v>
      </c>
      <c r="L63" s="18" t="s">
        <v>90</v>
      </c>
    </row>
    <row r="64" spans="1:12" s="18" customFormat="1" ht="15.75" x14ac:dyDescent="0.25">
      <c r="A64" s="15" t="s">
        <v>65</v>
      </c>
      <c r="B64" s="15" t="s">
        <v>61</v>
      </c>
      <c r="C64" s="15" t="s">
        <v>78</v>
      </c>
      <c r="D64" s="16">
        <v>60000</v>
      </c>
      <c r="E64" s="16">
        <v>60000</v>
      </c>
      <c r="F64" s="16">
        <v>1722</v>
      </c>
      <c r="G64" s="16">
        <v>3486.68</v>
      </c>
      <c r="H64" s="16">
        <v>1824</v>
      </c>
      <c r="I64" s="17">
        <v>7025</v>
      </c>
      <c r="J64" s="17">
        <v>14057.68</v>
      </c>
      <c r="K64" s="16">
        <v>45942.32</v>
      </c>
      <c r="L64" s="18" t="s">
        <v>90</v>
      </c>
    </row>
    <row r="65" spans="1:12" s="18" customFormat="1" ht="15.75" x14ac:dyDescent="0.25">
      <c r="A65" s="15" t="s">
        <v>66</v>
      </c>
      <c r="B65" s="15" t="s">
        <v>61</v>
      </c>
      <c r="C65" s="15" t="s">
        <v>77</v>
      </c>
      <c r="D65" s="16">
        <v>60000</v>
      </c>
      <c r="E65" s="16">
        <v>60000</v>
      </c>
      <c r="F65" s="16">
        <v>1722</v>
      </c>
      <c r="G65" s="16">
        <v>3486.68</v>
      </c>
      <c r="H65" s="16">
        <v>1824</v>
      </c>
      <c r="I65" s="17">
        <v>12500.34</v>
      </c>
      <c r="J65" s="17">
        <v>19533.02</v>
      </c>
      <c r="K65" s="16">
        <v>40466.980000000003</v>
      </c>
      <c r="L65" s="18" t="s">
        <v>90</v>
      </c>
    </row>
    <row r="66" spans="1:12" s="18" customFormat="1" ht="15.75" x14ac:dyDescent="0.25">
      <c r="A66" s="15" t="s">
        <v>67</v>
      </c>
      <c r="B66" s="15" t="s">
        <v>61</v>
      </c>
      <c r="C66" s="15" t="s">
        <v>78</v>
      </c>
      <c r="D66" s="16">
        <v>55000</v>
      </c>
      <c r="E66" s="16">
        <v>55000</v>
      </c>
      <c r="F66" s="16">
        <v>1578.5</v>
      </c>
      <c r="G66" s="16">
        <v>2559.6799999999998</v>
      </c>
      <c r="H66" s="16">
        <v>1672</v>
      </c>
      <c r="I66" s="17">
        <v>25</v>
      </c>
      <c r="J66" s="17">
        <v>5835.18</v>
      </c>
      <c r="K66" s="16">
        <v>49164.82</v>
      </c>
      <c r="L66" s="18" t="s">
        <v>90</v>
      </c>
    </row>
    <row r="67" spans="1:12" s="18" customFormat="1" ht="15.75" x14ac:dyDescent="0.25">
      <c r="A67" s="15"/>
      <c r="B67" s="15"/>
      <c r="C67" s="15"/>
      <c r="D67" s="16"/>
      <c r="E67" s="16"/>
      <c r="F67" s="16"/>
      <c r="G67" s="16"/>
      <c r="H67" s="16"/>
      <c r="I67" s="17"/>
      <c r="J67" s="17"/>
      <c r="K67" s="16"/>
    </row>
    <row r="68" spans="1:12" s="18" customFormat="1" ht="15.75" x14ac:dyDescent="0.25">
      <c r="A68" s="15"/>
      <c r="B68" s="15"/>
      <c r="C68" s="15"/>
      <c r="D68" s="16"/>
      <c r="E68" s="16"/>
      <c r="F68" s="16"/>
      <c r="G68" s="16"/>
      <c r="H68" s="16"/>
      <c r="I68" s="17"/>
      <c r="J68" s="17"/>
      <c r="K68" s="16"/>
    </row>
    <row r="69" spans="1:12" s="18" customFormat="1" ht="15.75" x14ac:dyDescent="0.25">
      <c r="A69" s="15"/>
      <c r="B69" s="15"/>
      <c r="C69" s="15"/>
      <c r="D69" s="16"/>
      <c r="E69" s="16"/>
      <c r="F69" s="16"/>
      <c r="G69" s="16"/>
      <c r="H69" s="16"/>
      <c r="I69" s="17"/>
      <c r="J69" s="17"/>
      <c r="K69" s="16"/>
      <c r="L69" s="19"/>
    </row>
    <row r="70" spans="1:12" s="14" customFormat="1" ht="15.75" x14ac:dyDescent="0.25">
      <c r="A70" s="10" t="s">
        <v>68</v>
      </c>
      <c r="B70" s="10"/>
      <c r="C70" s="10"/>
      <c r="D70" s="11"/>
      <c r="E70" s="11"/>
      <c r="F70" s="11"/>
      <c r="G70" s="11"/>
      <c r="H70" s="11"/>
      <c r="I70" s="12"/>
      <c r="J70" s="12"/>
      <c r="K70" s="11"/>
      <c r="L70" s="13"/>
    </row>
    <row r="71" spans="1:12" s="18" customFormat="1" ht="15.75" x14ac:dyDescent="0.25">
      <c r="A71" s="15" t="s">
        <v>69</v>
      </c>
      <c r="B71" s="15" t="s">
        <v>70</v>
      </c>
      <c r="C71" s="15" t="s">
        <v>78</v>
      </c>
      <c r="D71" s="16">
        <v>45000</v>
      </c>
      <c r="E71" s="16">
        <v>45000</v>
      </c>
      <c r="F71" s="16">
        <v>1291.5</v>
      </c>
      <c r="G71" s="16">
        <v>1148.33</v>
      </c>
      <c r="H71" s="16">
        <v>1368</v>
      </c>
      <c r="I71" s="17">
        <v>25</v>
      </c>
      <c r="J71" s="17">
        <v>3832.83</v>
      </c>
      <c r="K71" s="16">
        <v>41167.17</v>
      </c>
      <c r="L71" s="18" t="s">
        <v>90</v>
      </c>
    </row>
    <row r="72" spans="1:12" s="18" customFormat="1" ht="15.75" x14ac:dyDescent="0.25">
      <c r="A72" s="15" t="s">
        <v>71</v>
      </c>
      <c r="B72" s="15" t="s">
        <v>70</v>
      </c>
      <c r="C72" s="15" t="s">
        <v>78</v>
      </c>
      <c r="D72" s="16">
        <v>50000</v>
      </c>
      <c r="E72" s="16">
        <v>50000</v>
      </c>
      <c r="F72" s="16">
        <v>1435</v>
      </c>
      <c r="G72" s="16">
        <v>1854</v>
      </c>
      <c r="H72" s="16">
        <v>1520</v>
      </c>
      <c r="I72" s="17">
        <v>25</v>
      </c>
      <c r="J72" s="17">
        <v>4834</v>
      </c>
      <c r="K72" s="16">
        <v>45166</v>
      </c>
      <c r="L72" s="18" t="s">
        <v>90</v>
      </c>
    </row>
    <row r="73" spans="1:12" s="18" customFormat="1" ht="15.75" x14ac:dyDescent="0.25">
      <c r="A73" s="15" t="s">
        <v>72</v>
      </c>
      <c r="B73" s="15" t="s">
        <v>70</v>
      </c>
      <c r="C73" s="15" t="s">
        <v>78</v>
      </c>
      <c r="D73" s="16">
        <v>45000</v>
      </c>
      <c r="E73" s="16">
        <v>45000</v>
      </c>
      <c r="F73" s="16">
        <v>1291.5</v>
      </c>
      <c r="G73" s="16">
        <v>1148.33</v>
      </c>
      <c r="H73" s="16">
        <v>1368</v>
      </c>
      <c r="I73" s="17">
        <v>25</v>
      </c>
      <c r="J73" s="17">
        <v>3832.83</v>
      </c>
      <c r="K73" s="16">
        <v>41167.17</v>
      </c>
      <c r="L73" s="18" t="s">
        <v>90</v>
      </c>
    </row>
    <row r="74" spans="1:12" s="18" customFormat="1" ht="15.75" x14ac:dyDescent="0.25">
      <c r="A74" s="15"/>
      <c r="B74" s="15"/>
      <c r="C74" s="15"/>
      <c r="D74" s="16"/>
      <c r="E74" s="16"/>
      <c r="F74" s="16"/>
      <c r="G74" s="16"/>
      <c r="H74" s="16"/>
      <c r="I74" s="17"/>
      <c r="J74" s="17"/>
      <c r="K74" s="16"/>
      <c r="L74" s="19"/>
    </row>
    <row r="75" spans="1:12" s="14" customFormat="1" ht="15.75" x14ac:dyDescent="0.25">
      <c r="A75" s="10" t="s">
        <v>73</v>
      </c>
      <c r="B75" s="10"/>
      <c r="C75" s="10"/>
      <c r="D75" s="11"/>
      <c r="E75" s="11"/>
      <c r="F75" s="11"/>
      <c r="G75" s="11"/>
      <c r="H75" s="11"/>
      <c r="I75" s="12"/>
      <c r="J75" s="12"/>
      <c r="K75" s="11"/>
      <c r="L75" s="13"/>
    </row>
    <row r="76" spans="1:12" s="18" customFormat="1" ht="15.75" x14ac:dyDescent="0.25">
      <c r="A76" s="15" t="s">
        <v>74</v>
      </c>
      <c r="B76" s="15" t="s">
        <v>75</v>
      </c>
      <c r="C76" s="15" t="s">
        <v>78</v>
      </c>
      <c r="D76" s="16">
        <v>105000</v>
      </c>
      <c r="E76" s="16">
        <v>105000</v>
      </c>
      <c r="F76" s="16">
        <v>3013.5</v>
      </c>
      <c r="G76" s="16">
        <v>13281.49</v>
      </c>
      <c r="H76" s="16">
        <v>3192</v>
      </c>
      <c r="I76" s="17">
        <v>25</v>
      </c>
      <c r="J76" s="17">
        <v>19511.990000000002</v>
      </c>
      <c r="K76" s="16">
        <v>85488.01</v>
      </c>
      <c r="L76" s="18" t="s">
        <v>90</v>
      </c>
    </row>
    <row r="77" spans="1:12" s="22" customFormat="1" ht="15.75" x14ac:dyDescent="0.25">
      <c r="A77" s="20" t="s">
        <v>86</v>
      </c>
      <c r="B77" s="20"/>
      <c r="C77" s="20"/>
      <c r="D77" s="21">
        <f>SUM(D18:D76)</f>
        <v>2100000</v>
      </c>
      <c r="E77" s="21">
        <f t="shared" ref="E77:K77" si="0">SUM(E18:E76)</f>
        <v>2100000</v>
      </c>
      <c r="F77" s="21">
        <f t="shared" si="0"/>
        <v>60270</v>
      </c>
      <c r="G77" s="21">
        <f t="shared" si="0"/>
        <v>152328.87999999998</v>
      </c>
      <c r="H77" s="21">
        <f t="shared" si="0"/>
        <v>63840</v>
      </c>
      <c r="I77" s="20">
        <f t="shared" si="0"/>
        <v>110131.22999999998</v>
      </c>
      <c r="J77" s="20">
        <f t="shared" si="0"/>
        <v>386570.11</v>
      </c>
      <c r="K77" s="21">
        <f t="shared" si="0"/>
        <v>1713429.89</v>
      </c>
      <c r="L77" s="21"/>
    </row>
    <row r="78" spans="1:12" s="18" customFormat="1" ht="15.75" x14ac:dyDescent="0.25">
      <c r="C78" s="15"/>
      <c r="D78" s="16"/>
      <c r="E78" s="16"/>
      <c r="F78" s="16"/>
      <c r="G78" s="16"/>
      <c r="H78" s="16"/>
      <c r="I78" s="17"/>
      <c r="J78" s="17"/>
      <c r="K78" s="23"/>
    </row>
    <row r="79" spans="1:12" s="18" customFormat="1" ht="15.75" x14ac:dyDescent="0.25">
      <c r="C79" s="15"/>
      <c r="D79" s="16"/>
      <c r="E79" s="16"/>
      <c r="F79" s="16"/>
      <c r="G79" s="16"/>
      <c r="H79" s="16"/>
      <c r="I79" s="17"/>
      <c r="J79" s="17"/>
      <c r="K79" s="23"/>
    </row>
    <row r="80" spans="1:12" s="18" customFormat="1" ht="15.75" x14ac:dyDescent="0.25">
      <c r="C80" s="15"/>
      <c r="D80" s="16"/>
      <c r="E80" s="16"/>
      <c r="F80" s="16"/>
      <c r="G80" s="16"/>
      <c r="H80" s="16"/>
      <c r="I80" s="17"/>
      <c r="J80" s="17"/>
      <c r="K80" s="23"/>
    </row>
    <row r="81" spans="1:14" s="18" customFormat="1" ht="15.75" x14ac:dyDescent="0.25">
      <c r="A81" s="24" t="s">
        <v>82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</row>
    <row r="82" spans="1:14" s="18" customFormat="1" ht="15.75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</row>
    <row r="83" spans="1:14" s="18" customFormat="1" ht="15.75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</row>
    <row r="84" spans="1:14" s="18" customFormat="1" ht="15.75" x14ac:dyDescent="0.25">
      <c r="C84" s="15"/>
      <c r="D84" s="16"/>
      <c r="E84" s="16"/>
      <c r="F84" s="16"/>
      <c r="G84" s="16"/>
      <c r="H84" s="16"/>
      <c r="I84" s="17"/>
      <c r="J84" s="17"/>
      <c r="K84" s="23"/>
    </row>
    <row r="85" spans="1:14" s="18" customFormat="1" ht="15.75" x14ac:dyDescent="0.25">
      <c r="C85" s="15"/>
      <c r="D85" s="16"/>
      <c r="E85" s="16"/>
      <c r="F85" s="16"/>
      <c r="G85" s="16"/>
      <c r="H85" s="16"/>
      <c r="I85" s="17"/>
      <c r="J85" s="17"/>
      <c r="K85" s="23"/>
    </row>
    <row r="86" spans="1:14" s="18" customFormat="1" ht="15.75" x14ac:dyDescent="0.25">
      <c r="A86" s="24" t="s">
        <v>83</v>
      </c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</row>
    <row r="87" spans="1:14" s="18" customFormat="1" ht="15.75" x14ac:dyDescent="0.25">
      <c r="A87" s="24" t="s">
        <v>84</v>
      </c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</row>
  </sheetData>
  <mergeCells count="6">
    <mergeCell ref="A86:N86"/>
    <mergeCell ref="A87:N87"/>
    <mergeCell ref="A7:L7"/>
    <mergeCell ref="A8:L8"/>
    <mergeCell ref="A81:N81"/>
    <mergeCell ref="A11:L11"/>
  </mergeCells>
  <pageMargins left="0.7" right="0.7" top="0.75" bottom="0.75" header="0.3" footer="0.3"/>
  <pageSetup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Dayana Rodriguez</dc:creator>
  <cp:lastModifiedBy>Dayana Rodríguez</cp:lastModifiedBy>
  <cp:lastPrinted>2023-04-04T14:29:28Z</cp:lastPrinted>
  <dcterms:created xsi:type="dcterms:W3CDTF">2023-03-30T18:58:23Z</dcterms:created>
  <dcterms:modified xsi:type="dcterms:W3CDTF">2023-04-04T14:29:37Z</dcterms:modified>
</cp:coreProperties>
</file>