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773a71ee350122/Documentos/"/>
    </mc:Choice>
  </mc:AlternateContent>
  <xr:revisionPtr revIDLastSave="22" documentId="8_{BD9A7CFF-4D20-461D-A351-338AB0DDFD14}" xr6:coauthVersionLast="47" xr6:coauthVersionMax="47" xr10:uidLastSave="{2756C5FF-BAA5-4473-BCAA-A14E269E5738}"/>
  <bookViews>
    <workbookView xWindow="-120" yWindow="-120" windowWidth="20730" windowHeight="11160" xr2:uid="{00000000-000D-0000-FFFF-FFFF00000000}"/>
  </bookViews>
  <sheets>
    <sheet name="DIVISION MILITAR FEBRER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7" i="1" l="1"/>
  <c r="L27" i="1"/>
  <c r="K27" i="1"/>
  <c r="J27" i="1"/>
  <c r="I27" i="1"/>
  <c r="H27" i="1"/>
  <c r="G27" i="1"/>
  <c r="E27" i="1"/>
  <c r="F27" i="1"/>
</calcChain>
</file>

<file path=xl/sharedStrings.xml><?xml version="1.0" encoding="utf-8"?>
<sst xmlns="http://schemas.openxmlformats.org/spreadsheetml/2006/main" count="87" uniqueCount="42">
  <si>
    <t>Nombre</t>
  </si>
  <si>
    <t>Cargo</t>
  </si>
  <si>
    <t>Ingreso Bruto</t>
  </si>
  <si>
    <t>Total Ing.</t>
  </si>
  <si>
    <t>Otros Desc.</t>
  </si>
  <si>
    <t>Total Desc.</t>
  </si>
  <si>
    <t>Neto</t>
  </si>
  <si>
    <t>JOSE DEL CARMEN CUEVAS FERRERAS</t>
  </si>
  <si>
    <t>SEGURIDAD INTERNA</t>
  </si>
  <si>
    <t>FRANCISCO LOPEZ FRIAS</t>
  </si>
  <si>
    <t>CHOFER DPP</t>
  </si>
  <si>
    <t>OSCAR EDUARDO BELTRE CAYETANO</t>
  </si>
  <si>
    <t>MIGUEL SENA BUENO</t>
  </si>
  <si>
    <t>GLENIS POLANCO REYES</t>
  </si>
  <si>
    <t>SEGURIDAD DE PRENSA</t>
  </si>
  <si>
    <t>GERONIMO MEDRANO FROMETA</t>
  </si>
  <si>
    <t>YON NERIS FELIZ</t>
  </si>
  <si>
    <t>SEGURIDAD EXTERNA</t>
  </si>
  <si>
    <t>SORILENNY DIAZ TORRES</t>
  </si>
  <si>
    <t>LUIS PEREZ RUIZ</t>
  </si>
  <si>
    <t>LUCIA ALTAGRACIA MEREJO MORILLO</t>
  </si>
  <si>
    <t>JORGE EDISSON HENRY SANTANA</t>
  </si>
  <si>
    <t>GENERO</t>
  </si>
  <si>
    <t>MASCULINO</t>
  </si>
  <si>
    <t>FEMENINO</t>
  </si>
  <si>
    <t>STATUS</t>
  </si>
  <si>
    <t>FIJO</t>
  </si>
  <si>
    <t>TOTAL GENERAL</t>
  </si>
  <si>
    <t>Departamento</t>
  </si>
  <si>
    <t>Division de Seguridad</t>
  </si>
  <si>
    <t>AFP</t>
  </si>
  <si>
    <t>ISR</t>
  </si>
  <si>
    <t>SFS</t>
  </si>
  <si>
    <t>Lic. Dayana Rodriguez Clase</t>
  </si>
  <si>
    <t>Enc. Depto. Recursos Humanos</t>
  </si>
  <si>
    <t>Ministerio Administrativo de la Presidencia</t>
  </si>
  <si>
    <t>Aprobado Por:</t>
  </si>
  <si>
    <t xml:space="preserve">                                                                                    </t>
  </si>
  <si>
    <t>Direccion de Prensa del Presidente</t>
  </si>
  <si>
    <t>NOMINA PERSONAL MILITAR FEBRERO 2022, DIRECCION DE PRENSA DEL PRESIDENTE</t>
  </si>
  <si>
    <t>SOLANNY URIBE DAVILA</t>
  </si>
  <si>
    <t>JONAYKA ELIZABETH RAMIREZ PADUA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</si>
</sst>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16" fillId="0" borderId="0" xfId="0" applyFont="1"/>
    <xf numFmtId="0" fontId="16" fillId="33" borderId="0" xfId="0" applyFont="1" applyFill="1" applyAlignment="1">
      <alignment horizontal="center"/>
    </xf>
    <xf numFmtId="0" fontId="16" fillId="33" borderId="0" xfId="0" applyFont="1" applyFill="1" applyAlignment="1">
      <alignment horizontal="left"/>
    </xf>
    <xf numFmtId="0" fontId="18" fillId="3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4" fontId="16" fillId="33" borderId="0" xfId="42" applyFont="1" applyFill="1" applyAlignment="1">
      <alignment horizontal="center"/>
    </xf>
    <xf numFmtId="44" fontId="0" fillId="0" borderId="0" xfId="42" applyFont="1"/>
    <xf numFmtId="44" fontId="16" fillId="0" borderId="0" xfId="42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18" fillId="33" borderId="0" xfId="0" applyFont="1" applyFill="1" applyAlignment="1">
      <alignment horizontal="center" wrapText="1"/>
    </xf>
    <xf numFmtId="44" fontId="19" fillId="33" borderId="0" xfId="42" applyFont="1" applyFill="1" applyAlignment="1">
      <alignment horizontal="center" wrapText="1"/>
    </xf>
    <xf numFmtId="0" fontId="18" fillId="0" borderId="0" xfId="0" applyFont="1" applyAlignment="1"/>
    <xf numFmtId="0" fontId="21" fillId="0" borderId="0" xfId="0" applyFont="1" applyAlignment="1"/>
    <xf numFmtId="0" fontId="16" fillId="0" borderId="0" xfId="0" applyFont="1" applyAlignment="1"/>
    <xf numFmtId="44" fontId="16" fillId="0" borderId="0" xfId="42" applyFont="1" applyAlignment="1">
      <alignment horizontal="center"/>
    </xf>
    <xf numFmtId="44" fontId="18" fillId="0" borderId="0" xfId="42" applyFont="1"/>
    <xf numFmtId="0" fontId="0" fillId="33" borderId="0" xfId="0" applyFill="1"/>
    <xf numFmtId="44" fontId="0" fillId="33" borderId="0" xfId="42" applyFont="1" applyFill="1"/>
    <xf numFmtId="44" fontId="0" fillId="0" borderId="0" xfId="42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33" borderId="0" xfId="0" applyFill="1" applyAlignment="1">
      <alignment horizontal="center"/>
    </xf>
    <xf numFmtId="44" fontId="0" fillId="33" borderId="0" xfId="42" applyFont="1" applyFill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33" borderId="0" xfId="0" applyFont="1" applyFill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4</xdr:row>
      <xdr:rowOff>171451</xdr:rowOff>
    </xdr:from>
    <xdr:to>
      <xdr:col>12</xdr:col>
      <xdr:colOff>142876</xdr:colOff>
      <xdr:row>8</xdr:row>
      <xdr:rowOff>60209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F02DCC6D-438D-4134-ADD9-8DDDA82DD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2301" y="933451"/>
          <a:ext cx="1600200" cy="80315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</xdr:row>
      <xdr:rowOff>9525</xdr:rowOff>
    </xdr:from>
    <xdr:to>
      <xdr:col>0</xdr:col>
      <xdr:colOff>1990725</xdr:colOff>
      <xdr:row>8</xdr:row>
      <xdr:rowOff>50895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358F19-7F8E-4031-AC25-A00E1D67F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62025"/>
          <a:ext cx="1514475" cy="76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O38"/>
  <sheetViews>
    <sheetView showGridLines="0" tabSelected="1" topLeftCell="A4" zoomScaleNormal="100" workbookViewId="0">
      <selection activeCell="B18" sqref="B18"/>
    </sheetView>
  </sheetViews>
  <sheetFormatPr baseColWidth="10" defaultRowHeight="15" x14ac:dyDescent="0.25"/>
  <cols>
    <col min="1" max="1" width="35" customWidth="1"/>
    <col min="2" max="2" width="25.140625" customWidth="1"/>
    <col min="3" max="3" width="22.42578125" customWidth="1"/>
    <col min="4" max="4" width="13" customWidth="1"/>
    <col min="5" max="5" width="12.5703125" style="9" bestFit="1" customWidth="1"/>
    <col min="7" max="7" width="13.7109375" customWidth="1"/>
    <col min="8" max="10" width="9" customWidth="1"/>
    <col min="12" max="12" width="11.85546875" customWidth="1"/>
    <col min="13" max="13" width="13.5703125" customWidth="1"/>
    <col min="14" max="14" width="11.42578125" style="6"/>
  </cols>
  <sheetData>
    <row r="7" spans="1:15" ht="23.25" x14ac:dyDescent="0.35">
      <c r="A7" s="17" t="s">
        <v>37</v>
      </c>
      <c r="B7" s="17"/>
      <c r="C7" s="28" t="s">
        <v>35</v>
      </c>
      <c r="D7" s="28"/>
      <c r="E7" s="28"/>
      <c r="F7" s="28"/>
      <c r="G7" s="28"/>
      <c r="H7" s="28"/>
      <c r="I7" s="28"/>
      <c r="J7" s="28"/>
      <c r="K7" s="17"/>
      <c r="L7" s="17"/>
      <c r="M7" s="17"/>
      <c r="N7" s="17"/>
      <c r="O7" s="17"/>
    </row>
    <row r="8" spans="1:15" ht="18.75" x14ac:dyDescent="0.3">
      <c r="A8" s="18"/>
      <c r="B8" s="18"/>
      <c r="C8" s="27" t="s">
        <v>38</v>
      </c>
      <c r="D8" s="27"/>
      <c r="E8" s="27"/>
      <c r="F8" s="27"/>
      <c r="G8" s="27"/>
      <c r="H8" s="27"/>
      <c r="I8" s="27"/>
      <c r="J8" s="27"/>
      <c r="K8" s="18"/>
      <c r="L8" s="18"/>
      <c r="M8" s="18"/>
      <c r="N8" s="18"/>
      <c r="O8" s="18"/>
    </row>
    <row r="9" spans="1:15" x14ac:dyDescent="0.25">
      <c r="B9" s="18"/>
      <c r="C9" s="29"/>
      <c r="D9" s="29"/>
      <c r="E9" s="29"/>
      <c r="F9" s="29"/>
      <c r="G9" s="29"/>
      <c r="H9" s="29"/>
      <c r="I9" s="29"/>
    </row>
    <row r="11" spans="1:15" ht="15.75" customHeight="1" x14ac:dyDescent="0.25">
      <c r="A11" s="30" t="s">
        <v>39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5" ht="15.75" x14ac:dyDescent="0.25">
      <c r="A12" s="5"/>
      <c r="B12" s="5"/>
      <c r="C12" s="14"/>
      <c r="D12" s="5"/>
      <c r="E12" s="15"/>
      <c r="F12" s="5"/>
      <c r="G12" s="5"/>
      <c r="H12" s="5"/>
      <c r="I12" s="5"/>
      <c r="J12" s="5"/>
      <c r="K12" s="5"/>
    </row>
    <row r="13" spans="1:15" s="2" customFormat="1" x14ac:dyDescent="0.25">
      <c r="A13" s="3" t="s">
        <v>0</v>
      </c>
      <c r="B13" s="4" t="s">
        <v>1</v>
      </c>
      <c r="C13" s="4" t="s">
        <v>28</v>
      </c>
      <c r="D13" s="3" t="s">
        <v>22</v>
      </c>
      <c r="E13" s="8" t="s">
        <v>2</v>
      </c>
      <c r="F13" s="3" t="s">
        <v>3</v>
      </c>
      <c r="G13" s="8" t="s">
        <v>3</v>
      </c>
      <c r="H13" s="7" t="s">
        <v>30</v>
      </c>
      <c r="I13" s="7" t="s">
        <v>31</v>
      </c>
      <c r="J13" s="7" t="s">
        <v>32</v>
      </c>
      <c r="K13" s="3" t="s">
        <v>4</v>
      </c>
      <c r="L13" s="3" t="s">
        <v>5</v>
      </c>
      <c r="M13" s="3" t="s">
        <v>6</v>
      </c>
      <c r="N13" s="3" t="s">
        <v>25</v>
      </c>
    </row>
    <row r="14" spans="1:15" x14ac:dyDescent="0.25">
      <c r="A14" t="s">
        <v>7</v>
      </c>
      <c r="B14" t="s">
        <v>8</v>
      </c>
      <c r="C14" t="s">
        <v>29</v>
      </c>
      <c r="D14" t="s">
        <v>23</v>
      </c>
      <c r="E14" s="9">
        <v>25000</v>
      </c>
      <c r="G14" s="9">
        <v>25000</v>
      </c>
      <c r="H14" s="6">
        <v>0</v>
      </c>
      <c r="I14" s="6">
        <v>0</v>
      </c>
      <c r="J14" s="6">
        <v>0</v>
      </c>
      <c r="K14" s="9">
        <v>5000</v>
      </c>
      <c r="L14" s="9">
        <v>5000</v>
      </c>
      <c r="M14" s="1">
        <v>20000</v>
      </c>
      <c r="N14" s="6" t="s">
        <v>26</v>
      </c>
    </row>
    <row r="15" spans="1:15" x14ac:dyDescent="0.25">
      <c r="A15" t="s">
        <v>9</v>
      </c>
      <c r="B15" t="s">
        <v>10</v>
      </c>
      <c r="C15" t="s">
        <v>29</v>
      </c>
      <c r="D15" t="s">
        <v>23</v>
      </c>
      <c r="E15" s="9">
        <v>23000</v>
      </c>
      <c r="F15" s="6">
        <v>0</v>
      </c>
      <c r="G15" s="9">
        <v>23000</v>
      </c>
      <c r="H15" s="6">
        <v>0</v>
      </c>
      <c r="I15" s="6">
        <v>0</v>
      </c>
      <c r="J15" s="6">
        <v>0</v>
      </c>
      <c r="K15" s="9">
        <v>0</v>
      </c>
      <c r="L15" s="9">
        <v>0</v>
      </c>
      <c r="M15" s="1">
        <v>23000</v>
      </c>
      <c r="N15" s="6" t="s">
        <v>26</v>
      </c>
    </row>
    <row r="16" spans="1:15" x14ac:dyDescent="0.25">
      <c r="A16" t="s">
        <v>11</v>
      </c>
      <c r="B16" t="s">
        <v>10</v>
      </c>
      <c r="C16" t="s">
        <v>29</v>
      </c>
      <c r="D16" t="s">
        <v>23</v>
      </c>
      <c r="E16" s="9">
        <v>23000</v>
      </c>
      <c r="F16" s="6">
        <v>0</v>
      </c>
      <c r="G16" s="9">
        <v>23000</v>
      </c>
      <c r="H16" s="6">
        <v>0</v>
      </c>
      <c r="I16" s="6">
        <v>0</v>
      </c>
      <c r="J16" s="6">
        <v>0</v>
      </c>
      <c r="K16" s="9">
        <v>0</v>
      </c>
      <c r="L16" s="9">
        <v>0</v>
      </c>
      <c r="M16" s="1">
        <v>23000</v>
      </c>
      <c r="N16" s="6" t="s">
        <v>26</v>
      </c>
    </row>
    <row r="17" spans="1:15" x14ac:dyDescent="0.25">
      <c r="A17" t="s">
        <v>12</v>
      </c>
      <c r="B17" t="s">
        <v>10</v>
      </c>
      <c r="C17" t="s">
        <v>29</v>
      </c>
      <c r="D17" t="s">
        <v>23</v>
      </c>
      <c r="E17" s="9">
        <v>22500</v>
      </c>
      <c r="F17" s="6">
        <v>0</v>
      </c>
      <c r="G17" s="9">
        <v>22500</v>
      </c>
      <c r="H17" s="6">
        <v>0</v>
      </c>
      <c r="I17" s="6">
        <v>0</v>
      </c>
      <c r="J17" s="6">
        <v>0</v>
      </c>
      <c r="K17" s="9">
        <v>12577.72</v>
      </c>
      <c r="L17" s="9">
        <v>12577.72</v>
      </c>
      <c r="M17" s="1">
        <v>9922.2800000000007</v>
      </c>
      <c r="N17" s="6" t="s">
        <v>26</v>
      </c>
    </row>
    <row r="18" spans="1:15" x14ac:dyDescent="0.25">
      <c r="A18" t="s">
        <v>13</v>
      </c>
      <c r="B18" t="s">
        <v>14</v>
      </c>
      <c r="C18" t="s">
        <v>29</v>
      </c>
      <c r="D18" t="s">
        <v>24</v>
      </c>
      <c r="E18" s="9">
        <v>30000</v>
      </c>
      <c r="F18" s="6">
        <v>0</v>
      </c>
      <c r="G18" s="9">
        <v>30000</v>
      </c>
      <c r="H18" s="6">
        <v>0</v>
      </c>
      <c r="I18" s="6">
        <v>0</v>
      </c>
      <c r="J18" s="6">
        <v>0</v>
      </c>
      <c r="K18" s="9">
        <v>0</v>
      </c>
      <c r="L18" s="9">
        <v>0</v>
      </c>
      <c r="M18" s="1">
        <v>30000</v>
      </c>
      <c r="N18" s="6" t="s">
        <v>26</v>
      </c>
    </row>
    <row r="19" spans="1:15" x14ac:dyDescent="0.25">
      <c r="A19" t="s">
        <v>15</v>
      </c>
      <c r="B19" t="s">
        <v>14</v>
      </c>
      <c r="C19" t="s">
        <v>29</v>
      </c>
      <c r="D19" t="s">
        <v>23</v>
      </c>
      <c r="E19" s="9">
        <v>25000</v>
      </c>
      <c r="F19" s="6">
        <v>0</v>
      </c>
      <c r="G19" s="9">
        <v>25000</v>
      </c>
      <c r="H19" s="6">
        <v>0</v>
      </c>
      <c r="I19" s="6">
        <v>0</v>
      </c>
      <c r="J19" s="6">
        <v>0</v>
      </c>
      <c r="K19" s="9">
        <v>0</v>
      </c>
      <c r="L19" s="9">
        <v>0</v>
      </c>
      <c r="M19" s="1">
        <v>25000</v>
      </c>
      <c r="N19" s="6" t="s">
        <v>26</v>
      </c>
    </row>
    <row r="20" spans="1:15" x14ac:dyDescent="0.25">
      <c r="A20" t="s">
        <v>16</v>
      </c>
      <c r="B20" t="s">
        <v>17</v>
      </c>
      <c r="C20" t="s">
        <v>29</v>
      </c>
      <c r="D20" t="s">
        <v>23</v>
      </c>
      <c r="E20" s="9">
        <v>25000</v>
      </c>
      <c r="F20" s="6">
        <v>0</v>
      </c>
      <c r="G20" s="9">
        <v>25000</v>
      </c>
      <c r="H20" s="6">
        <v>0</v>
      </c>
      <c r="I20" s="6">
        <v>0</v>
      </c>
      <c r="J20" s="6">
        <v>0</v>
      </c>
      <c r="K20" s="9">
        <v>0</v>
      </c>
      <c r="L20" s="9">
        <v>0</v>
      </c>
      <c r="M20" s="1">
        <v>25000</v>
      </c>
      <c r="N20" s="6" t="s">
        <v>26</v>
      </c>
    </row>
    <row r="21" spans="1:15" x14ac:dyDescent="0.25">
      <c r="A21" t="s">
        <v>18</v>
      </c>
      <c r="B21" t="s">
        <v>14</v>
      </c>
      <c r="C21" t="s">
        <v>29</v>
      </c>
      <c r="D21" t="s">
        <v>24</v>
      </c>
      <c r="E21" s="9">
        <v>30000</v>
      </c>
      <c r="F21" s="6">
        <v>0</v>
      </c>
      <c r="G21" s="9">
        <v>30000</v>
      </c>
      <c r="H21" s="6">
        <v>0</v>
      </c>
      <c r="I21" s="6">
        <v>0</v>
      </c>
      <c r="J21" s="6">
        <v>0</v>
      </c>
      <c r="K21" s="9">
        <v>0</v>
      </c>
      <c r="L21" s="9">
        <v>0</v>
      </c>
      <c r="M21" s="1">
        <v>30000</v>
      </c>
      <c r="N21" s="6" t="s">
        <v>26</v>
      </c>
    </row>
    <row r="22" spans="1:15" x14ac:dyDescent="0.25">
      <c r="A22" t="s">
        <v>19</v>
      </c>
      <c r="B22" t="s">
        <v>10</v>
      </c>
      <c r="C22" t="s">
        <v>29</v>
      </c>
      <c r="D22" t="s">
        <v>23</v>
      </c>
      <c r="E22" s="9">
        <v>22500</v>
      </c>
      <c r="F22" s="6">
        <v>0</v>
      </c>
      <c r="G22" s="9">
        <v>22500</v>
      </c>
      <c r="H22" s="6">
        <v>0</v>
      </c>
      <c r="I22" s="6">
        <v>0</v>
      </c>
      <c r="J22" s="6">
        <v>0</v>
      </c>
      <c r="K22" s="9">
        <v>0</v>
      </c>
      <c r="L22" s="9">
        <v>0</v>
      </c>
      <c r="M22" s="1">
        <v>22500</v>
      </c>
      <c r="N22" s="6" t="s">
        <v>26</v>
      </c>
    </row>
    <row r="23" spans="1:15" x14ac:dyDescent="0.25">
      <c r="A23" t="s">
        <v>20</v>
      </c>
      <c r="B23" t="s">
        <v>14</v>
      </c>
      <c r="C23" t="s">
        <v>29</v>
      </c>
      <c r="D23" t="s">
        <v>24</v>
      </c>
      <c r="E23" s="9">
        <v>30000</v>
      </c>
      <c r="F23" s="6">
        <v>0</v>
      </c>
      <c r="G23" s="9">
        <v>30000</v>
      </c>
      <c r="H23" s="6">
        <v>0</v>
      </c>
      <c r="I23" s="6">
        <v>0</v>
      </c>
      <c r="J23" s="6">
        <v>0</v>
      </c>
      <c r="K23" s="9">
        <v>0</v>
      </c>
      <c r="L23" s="9">
        <v>0</v>
      </c>
      <c r="M23" s="1">
        <v>30000</v>
      </c>
      <c r="N23" s="6" t="s">
        <v>26</v>
      </c>
    </row>
    <row r="24" spans="1:15" x14ac:dyDescent="0.25">
      <c r="A24" t="s">
        <v>21</v>
      </c>
      <c r="B24" t="s">
        <v>10</v>
      </c>
      <c r="C24" t="s">
        <v>29</v>
      </c>
      <c r="D24" t="s">
        <v>23</v>
      </c>
      <c r="E24" s="9">
        <v>23000</v>
      </c>
      <c r="F24" s="6">
        <v>0</v>
      </c>
      <c r="G24" s="9">
        <v>23000</v>
      </c>
      <c r="H24" s="6">
        <v>0</v>
      </c>
      <c r="I24" s="6">
        <v>0</v>
      </c>
      <c r="J24" s="6">
        <v>0</v>
      </c>
      <c r="K24" s="23">
        <v>0</v>
      </c>
      <c r="L24" s="23">
        <v>0</v>
      </c>
      <c r="M24" s="24">
        <v>23000</v>
      </c>
      <c r="N24" s="6" t="s">
        <v>26</v>
      </c>
    </row>
    <row r="25" spans="1:15" x14ac:dyDescent="0.25">
      <c r="A25" s="21" t="s">
        <v>40</v>
      </c>
      <c r="B25" s="21" t="s">
        <v>17</v>
      </c>
      <c r="C25" t="s">
        <v>29</v>
      </c>
      <c r="D25" s="21" t="s">
        <v>24</v>
      </c>
      <c r="E25" s="22">
        <v>15000</v>
      </c>
      <c r="F25" s="21">
        <v>0</v>
      </c>
      <c r="G25" s="22">
        <v>15000</v>
      </c>
      <c r="H25" s="25">
        <v>0</v>
      </c>
      <c r="I25" s="25">
        <v>0</v>
      </c>
      <c r="J25" s="25">
        <v>0</v>
      </c>
      <c r="K25" s="26">
        <v>0</v>
      </c>
      <c r="L25" s="26">
        <v>0</v>
      </c>
      <c r="M25" s="26">
        <v>15000</v>
      </c>
      <c r="N25" s="25" t="s">
        <v>26</v>
      </c>
    </row>
    <row r="26" spans="1:15" x14ac:dyDescent="0.25">
      <c r="A26" s="21" t="s">
        <v>41</v>
      </c>
      <c r="B26" s="21" t="s">
        <v>17</v>
      </c>
      <c r="C26" t="s">
        <v>29</v>
      </c>
      <c r="D26" s="21" t="s">
        <v>24</v>
      </c>
      <c r="E26" s="22">
        <v>15000</v>
      </c>
      <c r="F26" s="21">
        <v>0</v>
      </c>
      <c r="G26" s="22">
        <v>15000</v>
      </c>
      <c r="H26" s="25">
        <v>0</v>
      </c>
      <c r="I26" s="25">
        <v>0</v>
      </c>
      <c r="J26" s="25">
        <v>0</v>
      </c>
      <c r="K26" s="26">
        <v>0</v>
      </c>
      <c r="L26" s="26">
        <v>0</v>
      </c>
      <c r="M26" s="26">
        <v>15000</v>
      </c>
      <c r="N26" s="25" t="s">
        <v>26</v>
      </c>
    </row>
    <row r="27" spans="1:15" s="2" customFormat="1" x14ac:dyDescent="0.25">
      <c r="A27" s="2" t="s">
        <v>27</v>
      </c>
      <c r="E27" s="10">
        <f>SUM(E14:E26)</f>
        <v>309000</v>
      </c>
      <c r="F27" s="19">
        <f t="shared" ref="F27" si="0">SUM(F14:F24)</f>
        <v>0</v>
      </c>
      <c r="G27" s="10">
        <f t="shared" ref="G27:M27" si="1">SUM(G14:G26)</f>
        <v>309000</v>
      </c>
      <c r="H27" s="10">
        <f t="shared" si="1"/>
        <v>0</v>
      </c>
      <c r="I27" s="10">
        <f t="shared" si="1"/>
        <v>0</v>
      </c>
      <c r="J27" s="10">
        <f t="shared" si="1"/>
        <v>0</v>
      </c>
      <c r="K27" s="10">
        <f t="shared" si="1"/>
        <v>17577.72</v>
      </c>
      <c r="L27" s="10">
        <f t="shared" si="1"/>
        <v>17577.72</v>
      </c>
      <c r="M27" s="10">
        <f t="shared" si="1"/>
        <v>291422.28000000003</v>
      </c>
      <c r="N27" s="7"/>
    </row>
    <row r="31" spans="1:15" x14ac:dyDescent="0.25">
      <c r="C31" s="2"/>
      <c r="D31" s="2"/>
      <c r="E31" s="10"/>
      <c r="F31" s="2"/>
      <c r="G31" s="2"/>
      <c r="H31" s="2"/>
      <c r="I31" s="2"/>
      <c r="J31" s="2"/>
    </row>
    <row r="32" spans="1:15" ht="18.75" x14ac:dyDescent="0.3">
      <c r="A32" s="16"/>
      <c r="B32" s="16"/>
      <c r="C32" s="27" t="s">
        <v>36</v>
      </c>
      <c r="D32" s="27"/>
      <c r="E32" s="27"/>
      <c r="F32" s="27"/>
      <c r="G32" s="27"/>
      <c r="H32" s="27"/>
      <c r="I32" s="27"/>
      <c r="J32" s="27"/>
      <c r="K32" s="16"/>
      <c r="L32" s="16"/>
      <c r="M32" s="16"/>
      <c r="N32" s="16"/>
      <c r="O32" s="16"/>
    </row>
    <row r="33" spans="1:15" ht="15.75" x14ac:dyDescent="0.25">
      <c r="A33" s="16"/>
      <c r="B33" s="16"/>
      <c r="C33" s="13"/>
      <c r="D33" s="13"/>
      <c r="E33" s="13"/>
      <c r="F33" s="13"/>
      <c r="G33" s="13"/>
      <c r="H33" s="13"/>
      <c r="I33" s="13"/>
      <c r="J33" s="13"/>
      <c r="K33" s="16"/>
      <c r="L33" s="16"/>
      <c r="M33" s="16"/>
      <c r="N33" s="16"/>
      <c r="O33" s="16"/>
    </row>
    <row r="34" spans="1:15" ht="15.75" x14ac:dyDescent="0.25">
      <c r="A34" s="16"/>
      <c r="B34" s="16"/>
      <c r="C34" s="13"/>
      <c r="D34" s="13"/>
      <c r="E34" s="13"/>
      <c r="F34" s="13"/>
      <c r="G34" s="13"/>
      <c r="H34" s="13"/>
      <c r="I34" s="13"/>
      <c r="J34" s="13"/>
      <c r="K34" s="16"/>
      <c r="L34" s="16"/>
      <c r="M34" s="16"/>
      <c r="N34" s="16"/>
      <c r="O34" s="16"/>
    </row>
    <row r="35" spans="1:15" ht="15.75" x14ac:dyDescent="0.25">
      <c r="A35" s="11"/>
      <c r="B35" s="12"/>
      <c r="C35" s="11"/>
      <c r="D35" s="11"/>
      <c r="E35" s="20"/>
      <c r="F35" s="11"/>
      <c r="G35" s="11"/>
      <c r="H35" s="11"/>
      <c r="I35" s="11"/>
      <c r="J35" s="11"/>
      <c r="K35" s="12"/>
    </row>
    <row r="36" spans="1:15" ht="18.75" x14ac:dyDescent="0.3">
      <c r="A36" s="11"/>
      <c r="B36" s="12"/>
      <c r="C36" s="27" t="s">
        <v>33</v>
      </c>
      <c r="D36" s="27"/>
      <c r="E36" s="27"/>
      <c r="F36" s="27"/>
      <c r="G36" s="27"/>
      <c r="H36" s="27"/>
      <c r="I36" s="27"/>
      <c r="J36" s="27"/>
      <c r="K36" s="12"/>
    </row>
    <row r="37" spans="1:15" ht="18.75" x14ac:dyDescent="0.3">
      <c r="A37" s="16"/>
      <c r="B37" s="16"/>
      <c r="C37" s="27" t="s">
        <v>34</v>
      </c>
      <c r="D37" s="27"/>
      <c r="E37" s="27"/>
      <c r="F37" s="27"/>
      <c r="G37" s="27"/>
      <c r="H37" s="27"/>
      <c r="I37" s="27"/>
      <c r="J37" s="27"/>
      <c r="K37" s="16"/>
      <c r="L37" s="16"/>
      <c r="M37" s="16"/>
      <c r="N37" s="16"/>
      <c r="O37" s="16"/>
    </row>
    <row r="38" spans="1:15" ht="15.75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</sheetData>
  <mergeCells count="7">
    <mergeCell ref="C32:J32"/>
    <mergeCell ref="C7:J7"/>
    <mergeCell ref="C8:J8"/>
    <mergeCell ref="C9:I9"/>
    <mergeCell ref="C37:J37"/>
    <mergeCell ref="C36:J36"/>
    <mergeCell ref="A11:N11"/>
  </mergeCells>
  <pageMargins left="0.7" right="0.7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DIVISION MILITAR 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carolina cruz</cp:lastModifiedBy>
  <cp:lastPrinted>2022-03-14T00:30:33Z</cp:lastPrinted>
  <dcterms:created xsi:type="dcterms:W3CDTF">2022-03-09T01:44:58Z</dcterms:created>
  <dcterms:modified xsi:type="dcterms:W3CDTF">2022-03-14T00:30:40Z</dcterms:modified>
</cp:coreProperties>
</file>