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1773a71ee350122/Documentos/"/>
    </mc:Choice>
  </mc:AlternateContent>
  <xr:revisionPtr revIDLastSave="74" documentId="8_{4514A239-2FEC-4693-B64E-15FFA756EDB3}" xr6:coauthVersionLast="47" xr6:coauthVersionMax="47" xr10:uidLastSave="{723AEF18-6261-4E7E-8F9C-CB20C05930BD}"/>
  <bookViews>
    <workbookView xWindow="-120" yWindow="-120" windowWidth="20730" windowHeight="11160" xr2:uid="{00000000-000D-0000-FFFF-FFFF00000000}"/>
  </bookViews>
  <sheets>
    <sheet name="NOMINA FIJA FEBRERO 202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8" i="1" l="1"/>
  <c r="L98" i="1"/>
  <c r="K98" i="1"/>
  <c r="J98" i="1"/>
  <c r="I98" i="1"/>
  <c r="H98" i="1"/>
  <c r="G98" i="1"/>
  <c r="F98" i="1"/>
</calcChain>
</file>

<file path=xl/sharedStrings.xml><?xml version="1.0" encoding="utf-8"?>
<sst xmlns="http://schemas.openxmlformats.org/spreadsheetml/2006/main" count="352" uniqueCount="140">
  <si>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</si>
  <si>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</si>
  <si>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</si>
  <si>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</si>
  <si>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</si>
  <si>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</si>
  <si>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</si>
  <si>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</si>
  <si>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</si>
  <si>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</si>
  <si>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DANIEL GARCIA</t>
  </si>
  <si>
    <t>DIRECTOR GENERAL</t>
  </si>
  <si>
    <t>NAARADA MUNY DIAZ GONZALEZ</t>
  </si>
  <si>
    <t>ASISTENTE</t>
  </si>
  <si>
    <t>EMELIN AMPARO CHECO</t>
  </si>
  <si>
    <t>RECEPCIONISTA DEL DESPACHO</t>
  </si>
  <si>
    <t>LUCILDO GOMEZ JIMENEZ</t>
  </si>
  <si>
    <t>ARLEN NICAURI ROA SANCHEZ</t>
  </si>
  <si>
    <t>COORDINADOR(A) OPERATIVA</t>
  </si>
  <si>
    <t>DIVISION DE ACCESO A LA INFORMACION-DPP</t>
  </si>
  <si>
    <t>ANGEL GREGORIO SOTO PEREZ</t>
  </si>
  <si>
    <t>ENC. LIBRE ACCESO A LA INF. P</t>
  </si>
  <si>
    <t>DEPARTAMENTO DE RECURSOS HUMANOS-DPP</t>
  </si>
  <si>
    <t>ADELAIDA MARTINEZ FRIAS</t>
  </si>
  <si>
    <t>ANALISTA RECURSOS HUMANOS I</t>
  </si>
  <si>
    <t>DIVISION DE COMPRAS Y CONTRATACIONES-DPP</t>
  </si>
  <si>
    <t>ROSA RAMON FAMILIA</t>
  </si>
  <si>
    <t>ENCARGADO (A) COMPRAS</t>
  </si>
  <si>
    <t>DIVISION DE SERVICIOS GENERALES-DPP</t>
  </si>
  <si>
    <t>JORGE RAMON RAMOS RODRIGUEZ</t>
  </si>
  <si>
    <t>MENSAJERO EXTERNO</t>
  </si>
  <si>
    <t>YOLDY ANTONIO GONZALEZ NUÑEZ</t>
  </si>
  <si>
    <t>SUPERVISOR SERV.GLES.</t>
  </si>
  <si>
    <t>MILAGROS REMY</t>
  </si>
  <si>
    <t>AUXILIAR SERVICIOS GENERALES</t>
  </si>
  <si>
    <t>SECCION DE MANTENIMIENTO Y MAYORDOMIA-DPP</t>
  </si>
  <si>
    <t>BRIGIDA VICTORINO</t>
  </si>
  <si>
    <t>SUPERVISOR MAYORDOMIA</t>
  </si>
  <si>
    <t>JOSEFINA ALTAGRACIA ALMONTE LUGO</t>
  </si>
  <si>
    <t>CONSERJE</t>
  </si>
  <si>
    <t>MILEDY ABREU PEÑA</t>
  </si>
  <si>
    <t>SECCION DE TRANSPORTACION-DPP</t>
  </si>
  <si>
    <t>JOSE ANTONIO BALBUENA CONTRERA</t>
  </si>
  <si>
    <t>CHOFER DPP</t>
  </si>
  <si>
    <t>PEDRO PABLO PLASENCIA VICENTE</t>
  </si>
  <si>
    <t>PABLO CONFESOR VASQUEZ FERREIRA</t>
  </si>
  <si>
    <t>DEPARTAMENTO DE RELACIONAMIENTO DE PRENSA-DPP</t>
  </si>
  <si>
    <t>ESTHER PEREZ GARCIA</t>
  </si>
  <si>
    <t>TECNICO PUBLICIDAD</t>
  </si>
  <si>
    <t>DIRECCION DE CORRESPONSALES-DPP</t>
  </si>
  <si>
    <t>ANDERSON EBERTO PEREZ MEDRANO</t>
  </si>
  <si>
    <t>CORRESPONSAL PROVINCIAL PRENS</t>
  </si>
  <si>
    <t>EDGAR ARCADIO HEREDIA PEREZ</t>
  </si>
  <si>
    <t>FRANCISCO VILLA RIJO</t>
  </si>
  <si>
    <t>FRANKLIN BENJAMIN RODRIGUEZ QUEZADA</t>
  </si>
  <si>
    <t>JULIO ESTEBAN DIAZ BENCOSME</t>
  </si>
  <si>
    <t>MIGUEL JIMENEZ</t>
  </si>
  <si>
    <t>SUJERMI ALTAGRACIA DE LA CRUZ REYES</t>
  </si>
  <si>
    <t>SALVADOR DIOMIRIS RAMIREZ PEÑA</t>
  </si>
  <si>
    <t>JOSE EUCLIDES MARTE CAPELLAN</t>
  </si>
  <si>
    <t>JOSE LUIS URBAEZ PEREZ</t>
  </si>
  <si>
    <t>JOSE MIGUEL RODRIGUEZ ANDELIZ</t>
  </si>
  <si>
    <t>FAUSTO BIENVENIDO SOTO BERNABE</t>
  </si>
  <si>
    <t>FAUSTINO REYES DIAZ</t>
  </si>
  <si>
    <t>FRANKLIN CORDERO PAULINO</t>
  </si>
  <si>
    <t>JOBANNI RAFAEL JAVIER REYES</t>
  </si>
  <si>
    <t>DEYBIDANIA MERCEDES RODRIGUEZ NAVAR</t>
  </si>
  <si>
    <t>NOEL RAMON MINAYA MELENDEZ</t>
  </si>
  <si>
    <t>MOISES ANTONIO ESTEVEZ PIRON</t>
  </si>
  <si>
    <t>JULIO ANTONIO REYES LEOCADIO</t>
  </si>
  <si>
    <t>JUAN JOSE EVANGELISTA BAEZ</t>
  </si>
  <si>
    <t>MANUEL RODRIGUEZ</t>
  </si>
  <si>
    <t>MAXIEL JEREZ SUAREZ</t>
  </si>
  <si>
    <t>RAMON ANTONIO CHALAS DEL ROSARIO</t>
  </si>
  <si>
    <t>JOSE GUILLERMO DISLA FRIAS</t>
  </si>
  <si>
    <t>MARINO GARCIA MEDINA</t>
  </si>
  <si>
    <t>GERMAN CASTILLO</t>
  </si>
  <si>
    <t>ROGELIO VALDEZ PENVERTON</t>
  </si>
  <si>
    <t>NILIAN JOSEFINA REYNOSO DE LA CRUZ</t>
  </si>
  <si>
    <t>COORD. COMUNICACION DIGITAL</t>
  </si>
  <si>
    <t>DIRECCION DE PRENSA-DPP</t>
  </si>
  <si>
    <t>JORGE TAVERAS GIL</t>
  </si>
  <si>
    <t>DEPARTAMENTO DE PRODUCCION AUDIOVISUAL-DPP</t>
  </si>
  <si>
    <t>AUGUSTO BIENVENIDO CRUZ VARGAS</t>
  </si>
  <si>
    <t>CAMAROGRAFO</t>
  </si>
  <si>
    <t>GERSON JOHANNY VASQUEZ ULLOA</t>
  </si>
  <si>
    <t>EDITOR (A)</t>
  </si>
  <si>
    <t>FERNANDO ELPIDIO QUIROZ MORA</t>
  </si>
  <si>
    <t xml:space="preserve">ENC.. PRODUCCION AUDIOVISUAL </t>
  </si>
  <si>
    <t>WILFREDO CASTILLO BRITO</t>
  </si>
  <si>
    <t>AUXILIAR DE EDICIONES</t>
  </si>
  <si>
    <t>PEDRO MOISES ACOSTA SELMO</t>
  </si>
  <si>
    <t>JEAN FRANCISCO CONCEPCION GARCIA</t>
  </si>
  <si>
    <t>CLEMENTE BAEZ DOÑE</t>
  </si>
  <si>
    <t>ANGEL JUNIOR ALVAREZ ACOSTA</t>
  </si>
  <si>
    <t>FOTOGRAFO (A)</t>
  </si>
  <si>
    <t>JORGE ARTHUR HESKY FABRE</t>
  </si>
  <si>
    <t>IVAN ANTONIO VASQUEZ GUZMAN</t>
  </si>
  <si>
    <t>JOSE OMAR CALCAÑO SANTANA</t>
  </si>
  <si>
    <t>DEPARTAMENTO DE REDACCION-DPP</t>
  </si>
  <si>
    <t>NESTOR FELIPE MEDRANO RODRIGUEZ</t>
  </si>
  <si>
    <t>NARRADOR</t>
  </si>
  <si>
    <t>RAMON POLANCO ANTIGUA</t>
  </si>
  <si>
    <t>FELIX GABRIEL YNOA FRIAS</t>
  </si>
  <si>
    <t>Genero</t>
  </si>
  <si>
    <t>Status</t>
  </si>
  <si>
    <t>DECRETO</t>
  </si>
  <si>
    <t>DE CONFIANZA</t>
  </si>
  <si>
    <t>FIJO</t>
  </si>
  <si>
    <t>MASCULINO</t>
  </si>
  <si>
    <t>FEMENINO</t>
  </si>
  <si>
    <t>CARRERA</t>
  </si>
  <si>
    <t>YAJAIRA ABREU</t>
  </si>
  <si>
    <t>COORDINADOR DESPACHO</t>
  </si>
  <si>
    <t>ROBERTO JOSE MORLA REYES</t>
  </si>
  <si>
    <t>MANUEL QUITERIO CEDEÑO PEREZ</t>
  </si>
  <si>
    <t>DIRECCION DE PRENSA</t>
  </si>
  <si>
    <t>TOTAL GENERAL</t>
  </si>
  <si>
    <t>APROBADO POR</t>
  </si>
  <si>
    <t>Lic. Dayana Rodriguez Clase</t>
  </si>
  <si>
    <t>Encargada de Recursos Humanos</t>
  </si>
  <si>
    <t>ASESOR DE PRENSA</t>
  </si>
  <si>
    <t>ENCARGADO (A) MAYORDOMIA</t>
  </si>
  <si>
    <t>SUBDIR. INFORMACION Y PRENSA DEL PRESIDENTE</t>
  </si>
  <si>
    <t>SUBDIR. DE INFORMACION Y PRENSA ZONA NORTE</t>
  </si>
  <si>
    <t>Departamento</t>
  </si>
  <si>
    <t>DEPARTAMENTO DE PRODUCCION AUDIOVISUAL</t>
  </si>
  <si>
    <t>DEPARTAMENTO DE REDACCION</t>
  </si>
  <si>
    <t>DIRECCION DE CORRESPONSALES</t>
  </si>
  <si>
    <t>DEPARTAMENTO DE RECURSOS HUMANOS</t>
  </si>
  <si>
    <t>DIVISION DE COMPRAS Y CONTRATACIONES</t>
  </si>
  <si>
    <t>DIVISION DE SERVICIOS GENERALES</t>
  </si>
  <si>
    <t>SECCION DE MANTENIMIENTO Y MAYORDOMIA</t>
  </si>
  <si>
    <t>SECCION DE TRANSPORTACION</t>
  </si>
  <si>
    <t>DIVISION DE ACCESO A LA INFORMACION</t>
  </si>
  <si>
    <t>DEPARTAMENTO DE RELACIONAMIENTO DE PRENSA</t>
  </si>
  <si>
    <t>Ministerio Administrativo de la Presidencia</t>
  </si>
  <si>
    <t>Direccion de Prensa del Presidente</t>
  </si>
  <si>
    <t xml:space="preserve">                                                            NOMINA DEL PERSONAL FIJO FEBRERO 2022, DIRECCION PRENSA DEL PRESIDENTE-DPP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</si>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</sst>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16" fillId="33" borderId="0" xfId="0" applyFont="1" applyFill="1"/>
    <xf numFmtId="0" fontId="18" fillId="33" borderId="0" xfId="0" applyFont="1" applyFill="1" applyAlignment="1">
      <alignment wrapText="1"/>
    </xf>
    <xf numFmtId="0" fontId="18" fillId="33" borderId="0" xfId="0" applyFont="1" applyFill="1"/>
    <xf numFmtId="0" fontId="18" fillId="33" borderId="0" xfId="0" applyFont="1" applyFill="1" applyAlignment="1">
      <alignment horizontal="center"/>
    </xf>
    <xf numFmtId="0" fontId="16" fillId="33" borderId="0" xfId="0" applyFont="1" applyFill="1" applyAlignment="1">
      <alignment horizontal="left"/>
    </xf>
    <xf numFmtId="0" fontId="0" fillId="33" borderId="0" xfId="0" applyFill="1"/>
    <xf numFmtId="44" fontId="16" fillId="33" borderId="0" xfId="42" applyFont="1" applyFill="1"/>
    <xf numFmtId="44" fontId="18" fillId="33" borderId="0" xfId="42" applyFont="1" applyFill="1" applyAlignment="1">
      <alignment horizontal="center"/>
    </xf>
    <xf numFmtId="44" fontId="16" fillId="33" borderId="0" xfId="42" applyFont="1" applyFill="1" applyAlignment="1">
      <alignment horizontal="left"/>
    </xf>
    <xf numFmtId="44" fontId="0" fillId="33" borderId="0" xfId="42" applyFont="1" applyFill="1"/>
    <xf numFmtId="0" fontId="0" fillId="0" borderId="0" xfId="0" applyAlignment="1">
      <alignment horizontal="center"/>
    </xf>
    <xf numFmtId="44" fontId="0" fillId="0" borderId="0" xfId="42" applyFont="1"/>
    <xf numFmtId="0" fontId="18" fillId="0" borderId="0" xfId="0" applyFont="1" applyAlignment="1"/>
    <xf numFmtId="0" fontId="0" fillId="33" borderId="0" xfId="0" applyFont="1" applyFill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864740</xdr:colOff>
      <xdr:row>2</xdr:row>
      <xdr:rowOff>28575</xdr:rowOff>
    </xdr:from>
    <xdr:to>
      <xdr:col>1</xdr:col>
      <xdr:colOff>2407356</xdr:colOff>
      <xdr:row>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ADE2EF-0E89-4411-ADCB-7F653AE46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565" y="409575"/>
          <a:ext cx="1542616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428625</xdr:colOff>
      <xdr:row>1</xdr:row>
      <xdr:rowOff>171450</xdr:rowOff>
    </xdr:from>
    <xdr:to>
      <xdr:col>12</xdr:col>
      <xdr:colOff>462301</xdr:colOff>
      <xdr:row>6</xdr:row>
      <xdr:rowOff>28575</xdr:rowOff>
    </xdr:to>
    <xdr:pic>
      <xdr:nvPicPr>
        <xdr:cNvPr id="3" name="Picture 0">
          <a:extLst>
            <a:ext uri="{FF2B5EF4-FFF2-40B4-BE49-F238E27FC236}">
              <a16:creationId xmlns:a16="http://schemas.microsoft.com/office/drawing/2014/main" id="{76D70058-9E9E-413D-8696-9743E4CA7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01575" y="361950"/>
          <a:ext cx="1805326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110"/>
  <sheetViews>
    <sheetView showGridLines="0" tabSelected="1" topLeftCell="B4" zoomScaleNormal="100" workbookViewId="0">
      <selection activeCell="B16" sqref="B16"/>
    </sheetView>
  </sheetViews>
  <sheetFormatPr baseColWidth="10" defaultRowHeight="15" x14ac:dyDescent="0.25"/>
  <cols>
    <col min="1" max="1" width="1.85546875" style="6" customWidth="1"/>
    <col min="2" max="2" width="40.85546875" style="6" customWidth="1"/>
    <col min="3" max="3" width="33.42578125" style="6" customWidth="1"/>
    <col min="4" max="4" width="26.28515625" style="6" customWidth="1"/>
    <col min="5" max="5" width="11.42578125" style="6" customWidth="1"/>
    <col min="6" max="6" width="14.140625" style="10" customWidth="1"/>
    <col min="7" max="7" width="15.28515625" style="10" customWidth="1"/>
    <col min="8" max="8" width="12.7109375" style="10" customWidth="1"/>
    <col min="9" max="9" width="14.42578125" style="10" customWidth="1"/>
    <col min="10" max="10" width="11.28515625" style="10" customWidth="1"/>
    <col min="11" max="11" width="13.28515625" style="10" customWidth="1"/>
    <col min="12" max="12" width="13" style="10" customWidth="1"/>
    <col min="13" max="13" width="14.5703125" style="10" customWidth="1"/>
    <col min="14" max="14" width="18.42578125" style="6" customWidth="1"/>
    <col min="15" max="16384" width="11.42578125" style="6"/>
  </cols>
  <sheetData>
    <row r="4" spans="2:14" ht="23.25" x14ac:dyDescent="0.35">
      <c r="C4" s="16" t="s">
        <v>136</v>
      </c>
      <c r="D4" s="16"/>
      <c r="E4" s="16"/>
      <c r="F4" s="16"/>
      <c r="G4" s="16"/>
      <c r="H4" s="16"/>
      <c r="I4" s="16"/>
      <c r="J4" s="16"/>
      <c r="K4" s="16"/>
    </row>
    <row r="5" spans="2:14" ht="18.75" x14ac:dyDescent="0.3">
      <c r="C5" s="17" t="s">
        <v>137</v>
      </c>
      <c r="D5" s="17"/>
      <c r="E5" s="17"/>
      <c r="F5" s="17"/>
      <c r="G5" s="17"/>
      <c r="H5" s="17"/>
      <c r="I5" s="17"/>
      <c r="J5" s="17"/>
      <c r="K5" s="17"/>
    </row>
    <row r="7" spans="2:14" s="1" customFormat="1" ht="12" customHeight="1" x14ac:dyDescent="0.25">
      <c r="F7" s="7"/>
      <c r="G7" s="7"/>
      <c r="H7" s="7"/>
      <c r="I7" s="7"/>
      <c r="J7" s="7"/>
      <c r="K7" s="7"/>
      <c r="L7" s="7"/>
      <c r="M7" s="7"/>
    </row>
    <row r="8" spans="2:14" s="2" customFormat="1" ht="31.5" customHeight="1" x14ac:dyDescent="0.25">
      <c r="B8" s="18" t="s">
        <v>138</v>
      </c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2:14" s="3" customFormat="1" ht="15.75" x14ac:dyDescent="0.25">
      <c r="C9" s="4"/>
      <c r="D9" s="4"/>
      <c r="E9" s="4"/>
      <c r="F9" s="8"/>
      <c r="G9" s="8"/>
      <c r="H9" s="8"/>
      <c r="I9" s="8"/>
      <c r="J9" s="8"/>
      <c r="K9" s="8"/>
      <c r="L9" s="8"/>
      <c r="M9" s="8"/>
      <c r="N9" s="4"/>
    </row>
    <row r="10" spans="2:14" s="1" customFormat="1" x14ac:dyDescent="0.25">
      <c r="B10" s="1" t="s">
        <v>0</v>
      </c>
      <c r="C10" s="5" t="s">
        <v>1</v>
      </c>
      <c r="D10" s="5" t="s">
        <v>125</v>
      </c>
      <c r="E10" s="5" t="s">
        <v>104</v>
      </c>
      <c r="F10" s="9" t="s">
        <v>2</v>
      </c>
      <c r="G10" s="9" t="s">
        <v>3</v>
      </c>
      <c r="H10" s="9" t="s">
        <v>4</v>
      </c>
      <c r="I10" s="9" t="s">
        <v>5</v>
      </c>
      <c r="J10" s="9" t="s">
        <v>6</v>
      </c>
      <c r="K10" s="9" t="s">
        <v>7</v>
      </c>
      <c r="L10" s="9" t="s">
        <v>8</v>
      </c>
      <c r="M10" s="9" t="s">
        <v>9</v>
      </c>
      <c r="N10" s="5" t="s">
        <v>105</v>
      </c>
    </row>
    <row r="11" spans="2:14" s="1" customFormat="1" x14ac:dyDescent="0.25">
      <c r="B11" s="1" t="s">
        <v>139</v>
      </c>
      <c r="C11" s="5"/>
      <c r="D11" s="5"/>
      <c r="E11" s="5"/>
      <c r="F11" s="9"/>
      <c r="G11" s="9"/>
      <c r="H11" s="9"/>
      <c r="I11" s="9"/>
      <c r="J11" s="9"/>
      <c r="K11" s="9"/>
      <c r="L11" s="9"/>
      <c r="M11" s="9"/>
      <c r="N11" s="5"/>
    </row>
    <row r="12" spans="2:14" x14ac:dyDescent="0.25">
      <c r="B12" s="6" t="s">
        <v>10</v>
      </c>
      <c r="C12" s="6" t="s">
        <v>11</v>
      </c>
      <c r="D12" s="14" t="s">
        <v>139</v>
      </c>
      <c r="E12" s="6" t="s">
        <v>109</v>
      </c>
      <c r="F12" s="10">
        <v>225000</v>
      </c>
      <c r="G12" s="10">
        <v>225000</v>
      </c>
      <c r="H12" s="10">
        <v>6457.5</v>
      </c>
      <c r="I12" s="10">
        <v>41982.54</v>
      </c>
      <c r="J12" s="10">
        <v>4943.8</v>
      </c>
      <c r="K12" s="10">
        <v>25</v>
      </c>
      <c r="L12" s="10">
        <v>53408.84</v>
      </c>
      <c r="M12" s="10">
        <v>171591.16</v>
      </c>
      <c r="N12" s="6" t="s">
        <v>106</v>
      </c>
    </row>
    <row r="13" spans="2:14" x14ac:dyDescent="0.25">
      <c r="B13" s="6" t="s">
        <v>81</v>
      </c>
      <c r="C13" s="6" t="s">
        <v>123</v>
      </c>
      <c r="D13" s="14" t="s">
        <v>139</v>
      </c>
      <c r="E13" s="6" t="s">
        <v>109</v>
      </c>
      <c r="F13" s="10">
        <v>165000</v>
      </c>
      <c r="G13" s="10">
        <v>165000</v>
      </c>
      <c r="H13" s="10">
        <v>4735.5</v>
      </c>
      <c r="I13" s="10">
        <v>27413.040000000001</v>
      </c>
      <c r="J13" s="10">
        <v>4943.8</v>
      </c>
      <c r="K13" s="10">
        <v>25</v>
      </c>
      <c r="L13" s="10">
        <v>37117.339999999997</v>
      </c>
      <c r="M13" s="10">
        <v>127882.66</v>
      </c>
      <c r="N13" s="6" t="s">
        <v>107</v>
      </c>
    </row>
    <row r="14" spans="2:14" x14ac:dyDescent="0.25">
      <c r="B14" s="6" t="s">
        <v>16</v>
      </c>
      <c r="C14" s="6" t="s">
        <v>124</v>
      </c>
      <c r="D14" s="14" t="s">
        <v>139</v>
      </c>
      <c r="E14" s="6" t="s">
        <v>109</v>
      </c>
      <c r="F14" s="10">
        <v>150000</v>
      </c>
      <c r="G14" s="10">
        <v>150000</v>
      </c>
      <c r="H14" s="10">
        <v>4305</v>
      </c>
      <c r="I14" s="10">
        <v>23866.62</v>
      </c>
      <c r="J14" s="10">
        <v>4560</v>
      </c>
      <c r="K14" s="10">
        <v>25</v>
      </c>
      <c r="L14" s="10">
        <v>32756.62</v>
      </c>
      <c r="M14" s="10">
        <v>117243.38</v>
      </c>
      <c r="N14" s="6" t="s">
        <v>107</v>
      </c>
    </row>
    <row r="15" spans="2:14" x14ac:dyDescent="0.25">
      <c r="B15" s="6" t="s">
        <v>17</v>
      </c>
      <c r="C15" s="6" t="s">
        <v>18</v>
      </c>
      <c r="D15" s="14" t="s">
        <v>139</v>
      </c>
      <c r="E15" s="6" t="s">
        <v>110</v>
      </c>
      <c r="F15" s="10">
        <v>115000</v>
      </c>
      <c r="G15" s="10">
        <v>115000</v>
      </c>
      <c r="H15" s="10">
        <v>3300.5</v>
      </c>
      <c r="I15" s="10">
        <v>15633.74</v>
      </c>
      <c r="J15" s="10">
        <v>3496</v>
      </c>
      <c r="K15" s="10">
        <v>4110.92</v>
      </c>
      <c r="L15" s="10">
        <v>26541.16</v>
      </c>
      <c r="M15" s="10">
        <v>88458.84</v>
      </c>
      <c r="N15" s="6" t="s">
        <v>108</v>
      </c>
    </row>
    <row r="16" spans="2:14" x14ac:dyDescent="0.25">
      <c r="B16" s="6" t="s">
        <v>112</v>
      </c>
      <c r="C16" s="6" t="s">
        <v>113</v>
      </c>
      <c r="D16" s="14" t="s">
        <v>139</v>
      </c>
      <c r="E16" s="6" t="s">
        <v>110</v>
      </c>
      <c r="F16" s="10">
        <v>80000</v>
      </c>
      <c r="G16" s="10">
        <v>80000</v>
      </c>
      <c r="H16" s="10">
        <v>2296</v>
      </c>
      <c r="I16" s="10">
        <v>7400.87</v>
      </c>
      <c r="J16" s="10">
        <v>2432</v>
      </c>
      <c r="K16" s="10">
        <v>25</v>
      </c>
      <c r="L16" s="10">
        <v>12153.87</v>
      </c>
      <c r="M16" s="10">
        <v>67846.13</v>
      </c>
      <c r="N16" s="6" t="s">
        <v>108</v>
      </c>
    </row>
    <row r="17" spans="2:14" x14ac:dyDescent="0.25">
      <c r="B17" s="6" t="s">
        <v>12</v>
      </c>
      <c r="C17" s="6" t="s">
        <v>13</v>
      </c>
      <c r="D17" s="14" t="s">
        <v>139</v>
      </c>
      <c r="E17" s="6" t="s">
        <v>110</v>
      </c>
      <c r="F17" s="10">
        <v>50000</v>
      </c>
      <c r="G17" s="10">
        <v>50000</v>
      </c>
      <c r="H17" s="10">
        <v>1435</v>
      </c>
      <c r="I17" s="10">
        <v>1651.48</v>
      </c>
      <c r="J17" s="10">
        <v>1520</v>
      </c>
      <c r="K17" s="10">
        <v>6375.12</v>
      </c>
      <c r="L17" s="10">
        <v>10981.6</v>
      </c>
      <c r="M17" s="10">
        <v>39018.400000000001</v>
      </c>
      <c r="N17" s="6" t="s">
        <v>108</v>
      </c>
    </row>
    <row r="18" spans="2:14" x14ac:dyDescent="0.25">
      <c r="B18" s="6" t="s">
        <v>14</v>
      </c>
      <c r="C18" s="6" t="s">
        <v>15</v>
      </c>
      <c r="D18" s="14" t="s">
        <v>139</v>
      </c>
      <c r="E18" s="6" t="s">
        <v>110</v>
      </c>
      <c r="F18" s="10">
        <v>35000</v>
      </c>
      <c r="G18" s="10">
        <v>35000</v>
      </c>
      <c r="H18" s="10">
        <v>1004.5</v>
      </c>
      <c r="I18" s="10">
        <v>0</v>
      </c>
      <c r="J18" s="10">
        <v>1064</v>
      </c>
      <c r="K18" s="10">
        <v>25</v>
      </c>
      <c r="L18" s="10">
        <v>2093.5</v>
      </c>
      <c r="M18" s="10">
        <v>32906.5</v>
      </c>
      <c r="N18" s="6" t="s">
        <v>108</v>
      </c>
    </row>
    <row r="20" spans="2:14" s="1" customFormat="1" x14ac:dyDescent="0.25">
      <c r="B20" s="1" t="s">
        <v>80</v>
      </c>
      <c r="F20" s="7"/>
      <c r="G20" s="7"/>
      <c r="H20" s="7"/>
      <c r="I20" s="7"/>
      <c r="J20" s="7"/>
      <c r="K20" s="7"/>
      <c r="L20" s="7"/>
      <c r="M20" s="7"/>
    </row>
    <row r="21" spans="2:14" x14ac:dyDescent="0.25">
      <c r="B21" s="6" t="s">
        <v>115</v>
      </c>
      <c r="C21" s="6" t="s">
        <v>121</v>
      </c>
      <c r="D21" s="14" t="s">
        <v>116</v>
      </c>
      <c r="E21" s="6" t="s">
        <v>109</v>
      </c>
      <c r="F21" s="10">
        <v>150000</v>
      </c>
      <c r="G21" s="10">
        <v>150000</v>
      </c>
      <c r="H21" s="10">
        <v>4305</v>
      </c>
      <c r="I21" s="10">
        <v>23866.62</v>
      </c>
      <c r="J21" s="10">
        <v>4560</v>
      </c>
      <c r="K21" s="10">
        <v>25</v>
      </c>
      <c r="L21" s="10">
        <v>32756.62</v>
      </c>
      <c r="M21" s="10">
        <v>117243.38</v>
      </c>
      <c r="N21" s="6" t="s">
        <v>108</v>
      </c>
    </row>
    <row r="23" spans="2:14" s="1" customFormat="1" x14ac:dyDescent="0.25">
      <c r="B23" s="1" t="s">
        <v>82</v>
      </c>
      <c r="F23" s="7"/>
      <c r="G23" s="7"/>
      <c r="H23" s="7"/>
      <c r="I23" s="7"/>
      <c r="J23" s="7"/>
      <c r="K23" s="7"/>
      <c r="L23" s="7"/>
      <c r="M23" s="7"/>
    </row>
    <row r="24" spans="2:14" x14ac:dyDescent="0.25">
      <c r="B24" s="6" t="s">
        <v>87</v>
      </c>
      <c r="C24" s="6" t="s">
        <v>88</v>
      </c>
      <c r="D24" s="14" t="s">
        <v>126</v>
      </c>
      <c r="E24" s="6" t="s">
        <v>109</v>
      </c>
      <c r="F24" s="10">
        <v>130000</v>
      </c>
      <c r="G24" s="10">
        <v>130000</v>
      </c>
      <c r="H24" s="10">
        <v>3731</v>
      </c>
      <c r="I24" s="10">
        <v>19162.12</v>
      </c>
      <c r="J24" s="10">
        <v>3952</v>
      </c>
      <c r="K24" s="10">
        <v>25</v>
      </c>
      <c r="L24" s="10">
        <v>26870.12</v>
      </c>
      <c r="M24" s="10">
        <v>103129.88</v>
      </c>
      <c r="N24" s="6" t="s">
        <v>108</v>
      </c>
    </row>
    <row r="25" spans="2:14" x14ac:dyDescent="0.25">
      <c r="B25" s="6" t="s">
        <v>83</v>
      </c>
      <c r="C25" s="6" t="s">
        <v>84</v>
      </c>
      <c r="D25" s="14" t="s">
        <v>126</v>
      </c>
      <c r="E25" s="6" t="s">
        <v>109</v>
      </c>
      <c r="F25" s="10">
        <v>40000</v>
      </c>
      <c r="G25" s="10">
        <v>40000</v>
      </c>
      <c r="H25" s="10">
        <v>1148</v>
      </c>
      <c r="I25" s="10">
        <v>442.65</v>
      </c>
      <c r="J25" s="10">
        <v>1216</v>
      </c>
      <c r="K25" s="10">
        <v>4425.55</v>
      </c>
      <c r="L25" s="10">
        <v>7232.2</v>
      </c>
      <c r="M25" s="10">
        <v>32767.8</v>
      </c>
      <c r="N25" s="6" t="s">
        <v>108</v>
      </c>
    </row>
    <row r="26" spans="2:14" x14ac:dyDescent="0.25">
      <c r="B26" s="6" t="s">
        <v>85</v>
      </c>
      <c r="C26" s="6" t="s">
        <v>86</v>
      </c>
      <c r="D26" s="14" t="s">
        <v>126</v>
      </c>
      <c r="E26" s="6" t="s">
        <v>109</v>
      </c>
      <c r="F26" s="10">
        <v>75000</v>
      </c>
      <c r="G26" s="10">
        <v>75000</v>
      </c>
      <c r="H26" s="10">
        <v>2152.5</v>
      </c>
      <c r="I26" s="10">
        <v>6309.38</v>
      </c>
      <c r="J26" s="10">
        <v>2280</v>
      </c>
      <c r="K26" s="10">
        <v>27271.11</v>
      </c>
      <c r="L26" s="10">
        <v>38012.99</v>
      </c>
      <c r="M26" s="10">
        <v>36987.01</v>
      </c>
      <c r="N26" s="6" t="s">
        <v>108</v>
      </c>
    </row>
    <row r="27" spans="2:14" x14ac:dyDescent="0.25">
      <c r="B27" s="6" t="s">
        <v>89</v>
      </c>
      <c r="C27" s="6" t="s">
        <v>90</v>
      </c>
      <c r="D27" s="14" t="s">
        <v>126</v>
      </c>
      <c r="E27" s="6" t="s">
        <v>109</v>
      </c>
      <c r="F27" s="10">
        <v>50000</v>
      </c>
      <c r="G27" s="10">
        <v>50000</v>
      </c>
      <c r="H27" s="10">
        <v>1435</v>
      </c>
      <c r="I27" s="10">
        <v>1651.48</v>
      </c>
      <c r="J27" s="10">
        <v>1520</v>
      </c>
      <c r="K27" s="10">
        <v>10816.54</v>
      </c>
      <c r="L27" s="10">
        <v>15423.02</v>
      </c>
      <c r="M27" s="10">
        <v>34576.980000000003</v>
      </c>
      <c r="N27" s="6" t="s">
        <v>108</v>
      </c>
    </row>
    <row r="28" spans="2:14" x14ac:dyDescent="0.25">
      <c r="B28" s="6" t="s">
        <v>91</v>
      </c>
      <c r="C28" s="6" t="s">
        <v>84</v>
      </c>
      <c r="D28" s="14" t="s">
        <v>126</v>
      </c>
      <c r="E28" s="6" t="s">
        <v>109</v>
      </c>
      <c r="F28" s="10">
        <v>40000</v>
      </c>
      <c r="G28" s="10">
        <v>40000</v>
      </c>
      <c r="H28" s="10">
        <v>1148</v>
      </c>
      <c r="I28" s="10">
        <v>442.65</v>
      </c>
      <c r="J28" s="10">
        <v>1216</v>
      </c>
      <c r="K28" s="10">
        <v>25</v>
      </c>
      <c r="L28" s="10">
        <v>2831.65</v>
      </c>
      <c r="M28" s="10">
        <v>37168.35</v>
      </c>
      <c r="N28" s="6" t="s">
        <v>111</v>
      </c>
    </row>
    <row r="29" spans="2:14" x14ac:dyDescent="0.25">
      <c r="B29" s="6" t="s">
        <v>92</v>
      </c>
      <c r="C29" s="6" t="s">
        <v>86</v>
      </c>
      <c r="D29" s="14" t="s">
        <v>126</v>
      </c>
      <c r="E29" s="6" t="s">
        <v>109</v>
      </c>
      <c r="F29" s="10">
        <v>70000</v>
      </c>
      <c r="G29" s="10">
        <v>70000</v>
      </c>
      <c r="H29" s="10">
        <v>2009</v>
      </c>
      <c r="I29" s="10">
        <v>5368.48</v>
      </c>
      <c r="J29" s="10">
        <v>2128</v>
      </c>
      <c r="K29" s="10">
        <v>25</v>
      </c>
      <c r="L29" s="10">
        <v>9530.48</v>
      </c>
      <c r="M29" s="10">
        <v>60469.52</v>
      </c>
      <c r="N29" s="6" t="s">
        <v>108</v>
      </c>
    </row>
    <row r="30" spans="2:14" x14ac:dyDescent="0.25">
      <c r="B30" s="6" t="s">
        <v>93</v>
      </c>
      <c r="C30" s="6" t="s">
        <v>86</v>
      </c>
      <c r="D30" s="14" t="s">
        <v>126</v>
      </c>
      <c r="E30" s="6" t="s">
        <v>109</v>
      </c>
      <c r="F30" s="10">
        <v>60000</v>
      </c>
      <c r="G30" s="10">
        <v>60000</v>
      </c>
      <c r="H30" s="10">
        <v>1722</v>
      </c>
      <c r="I30" s="10">
        <v>3486.68</v>
      </c>
      <c r="J30" s="10">
        <v>1824</v>
      </c>
      <c r="K30" s="10">
        <v>25</v>
      </c>
      <c r="L30" s="10">
        <v>7057.68</v>
      </c>
      <c r="M30" s="10">
        <v>52942.32</v>
      </c>
      <c r="N30" s="6" t="s">
        <v>111</v>
      </c>
    </row>
    <row r="31" spans="2:14" x14ac:dyDescent="0.25">
      <c r="B31" s="6" t="s">
        <v>94</v>
      </c>
      <c r="C31" s="6" t="s">
        <v>95</v>
      </c>
      <c r="D31" s="14" t="s">
        <v>126</v>
      </c>
      <c r="E31" s="6" t="s">
        <v>109</v>
      </c>
      <c r="F31" s="10">
        <v>50000</v>
      </c>
      <c r="G31" s="10">
        <v>50000</v>
      </c>
      <c r="H31" s="10">
        <v>1435</v>
      </c>
      <c r="I31" s="10">
        <v>1651.48</v>
      </c>
      <c r="J31" s="10">
        <v>1520</v>
      </c>
      <c r="K31" s="10">
        <v>1375.12</v>
      </c>
      <c r="L31" s="10">
        <v>5981.6</v>
      </c>
      <c r="M31" s="10">
        <v>44018.400000000001</v>
      </c>
      <c r="N31" s="6" t="s">
        <v>108</v>
      </c>
    </row>
    <row r="32" spans="2:14" x14ac:dyDescent="0.25">
      <c r="B32" s="6" t="s">
        <v>96</v>
      </c>
      <c r="C32" s="6" t="s">
        <v>84</v>
      </c>
      <c r="D32" s="14" t="s">
        <v>126</v>
      </c>
      <c r="E32" s="6" t="s">
        <v>109</v>
      </c>
      <c r="F32" s="10">
        <v>40000</v>
      </c>
      <c r="G32" s="10">
        <v>40000</v>
      </c>
      <c r="H32" s="10">
        <v>1148</v>
      </c>
      <c r="I32" s="10">
        <v>442.65</v>
      </c>
      <c r="J32" s="10">
        <v>1216</v>
      </c>
      <c r="K32" s="10">
        <v>25</v>
      </c>
      <c r="L32" s="10">
        <v>2831.65</v>
      </c>
      <c r="M32" s="10">
        <v>37168.35</v>
      </c>
      <c r="N32" s="6" t="s">
        <v>108</v>
      </c>
    </row>
    <row r="33" spans="2:14" x14ac:dyDescent="0.25">
      <c r="B33" s="6" t="s">
        <v>97</v>
      </c>
      <c r="C33" s="6" t="s">
        <v>84</v>
      </c>
      <c r="D33" s="14" t="s">
        <v>126</v>
      </c>
      <c r="E33" s="6" t="s">
        <v>109</v>
      </c>
      <c r="F33" s="10">
        <v>40000</v>
      </c>
      <c r="G33" s="10">
        <v>40000</v>
      </c>
      <c r="H33" s="10">
        <v>1148</v>
      </c>
      <c r="I33" s="10">
        <v>442.65</v>
      </c>
      <c r="J33" s="10">
        <v>1216</v>
      </c>
      <c r="K33" s="10">
        <v>25</v>
      </c>
      <c r="L33" s="10">
        <v>2831.65</v>
      </c>
      <c r="M33" s="10">
        <v>37168.35</v>
      </c>
      <c r="N33" s="6" t="s">
        <v>108</v>
      </c>
    </row>
    <row r="34" spans="2:14" x14ac:dyDescent="0.25">
      <c r="B34" s="6" t="s">
        <v>98</v>
      </c>
      <c r="C34" s="6" t="s">
        <v>84</v>
      </c>
      <c r="D34" s="14" t="s">
        <v>126</v>
      </c>
      <c r="E34" s="6" t="s">
        <v>109</v>
      </c>
      <c r="F34" s="10">
        <v>40000</v>
      </c>
      <c r="G34" s="10">
        <v>40000</v>
      </c>
      <c r="H34" s="10">
        <v>1148</v>
      </c>
      <c r="I34" s="10">
        <v>442.65</v>
      </c>
      <c r="J34" s="10">
        <v>1216</v>
      </c>
      <c r="K34" s="10">
        <v>25</v>
      </c>
      <c r="L34" s="10">
        <v>2831.65</v>
      </c>
      <c r="M34" s="10">
        <v>37168.35</v>
      </c>
      <c r="N34" s="6" t="s">
        <v>108</v>
      </c>
    </row>
    <row r="36" spans="2:14" s="1" customFormat="1" x14ac:dyDescent="0.25">
      <c r="B36" s="1" t="s">
        <v>99</v>
      </c>
      <c r="F36" s="7"/>
      <c r="G36" s="7"/>
      <c r="H36" s="7"/>
      <c r="I36" s="7"/>
      <c r="J36" s="7"/>
      <c r="K36" s="7"/>
      <c r="L36" s="7"/>
      <c r="M36" s="7"/>
    </row>
    <row r="37" spans="2:14" x14ac:dyDescent="0.25">
      <c r="B37" s="6" t="s">
        <v>100</v>
      </c>
      <c r="C37" s="6" t="s">
        <v>101</v>
      </c>
      <c r="D37" s="14" t="s">
        <v>127</v>
      </c>
      <c r="E37" s="6" t="s">
        <v>109</v>
      </c>
      <c r="F37" s="10">
        <v>80000</v>
      </c>
      <c r="G37" s="10">
        <v>80000</v>
      </c>
      <c r="H37" s="10">
        <v>2296</v>
      </c>
      <c r="I37" s="10">
        <v>7400.87</v>
      </c>
      <c r="J37" s="10">
        <v>2432</v>
      </c>
      <c r="K37" s="10">
        <v>25</v>
      </c>
      <c r="L37" s="10">
        <v>12153.87</v>
      </c>
      <c r="M37" s="10">
        <v>67846.13</v>
      </c>
      <c r="N37" s="6" t="s">
        <v>108</v>
      </c>
    </row>
    <row r="38" spans="2:14" x14ac:dyDescent="0.25">
      <c r="B38" s="6" t="s">
        <v>102</v>
      </c>
      <c r="C38" s="6" t="s">
        <v>101</v>
      </c>
      <c r="D38" s="14" t="s">
        <v>127</v>
      </c>
      <c r="E38" s="6" t="s">
        <v>109</v>
      </c>
      <c r="F38" s="10">
        <v>50000</v>
      </c>
      <c r="G38" s="10">
        <v>50000</v>
      </c>
      <c r="H38" s="10">
        <v>1435</v>
      </c>
      <c r="I38" s="10">
        <v>1448.96</v>
      </c>
      <c r="J38" s="10">
        <v>1520</v>
      </c>
      <c r="K38" s="10">
        <v>2725.24</v>
      </c>
      <c r="L38" s="10">
        <v>7129.2</v>
      </c>
      <c r="M38" s="10">
        <v>42870.8</v>
      </c>
      <c r="N38" s="6" t="s">
        <v>111</v>
      </c>
    </row>
    <row r="39" spans="2:14" x14ac:dyDescent="0.25">
      <c r="B39" s="6" t="s">
        <v>103</v>
      </c>
      <c r="C39" s="6" t="s">
        <v>13</v>
      </c>
      <c r="D39" s="14" t="s">
        <v>127</v>
      </c>
      <c r="E39" s="6" t="s">
        <v>109</v>
      </c>
      <c r="F39" s="10">
        <v>30000</v>
      </c>
      <c r="G39" s="10">
        <v>30000</v>
      </c>
      <c r="H39" s="10">
        <v>861</v>
      </c>
      <c r="I39" s="10">
        <v>0</v>
      </c>
      <c r="J39" s="10">
        <v>912</v>
      </c>
      <c r="K39" s="10">
        <v>25</v>
      </c>
      <c r="L39" s="10">
        <v>1798</v>
      </c>
      <c r="M39" s="10">
        <v>28202</v>
      </c>
      <c r="N39" s="6" t="s">
        <v>108</v>
      </c>
    </row>
    <row r="41" spans="2:14" s="1" customFormat="1" x14ac:dyDescent="0.25">
      <c r="B41" s="1" t="s">
        <v>49</v>
      </c>
      <c r="F41" s="7"/>
      <c r="G41" s="7"/>
      <c r="H41" s="7"/>
      <c r="I41" s="7"/>
      <c r="J41" s="7"/>
      <c r="K41" s="7"/>
      <c r="L41" s="7"/>
      <c r="M41" s="7"/>
    </row>
    <row r="42" spans="2:14" x14ac:dyDescent="0.25">
      <c r="B42" s="6" t="s">
        <v>78</v>
      </c>
      <c r="C42" s="6" t="s">
        <v>79</v>
      </c>
      <c r="D42" s="14" t="s">
        <v>128</v>
      </c>
      <c r="E42" s="6" t="s">
        <v>110</v>
      </c>
      <c r="F42" s="10">
        <v>75000</v>
      </c>
      <c r="G42" s="10">
        <v>75000</v>
      </c>
      <c r="H42" s="10">
        <v>2152.5</v>
      </c>
      <c r="I42" s="10">
        <v>6309.38</v>
      </c>
      <c r="J42" s="10">
        <v>2280</v>
      </c>
      <c r="K42" s="10">
        <v>25</v>
      </c>
      <c r="L42" s="10">
        <v>10766.88</v>
      </c>
      <c r="M42" s="10">
        <v>64233.120000000003</v>
      </c>
      <c r="N42" s="6" t="s">
        <v>108</v>
      </c>
    </row>
    <row r="43" spans="2:14" x14ac:dyDescent="0.25">
      <c r="B43" s="6" t="s">
        <v>50</v>
      </c>
      <c r="C43" s="6" t="s">
        <v>51</v>
      </c>
      <c r="D43" s="14" t="s">
        <v>128</v>
      </c>
      <c r="E43" s="6" t="s">
        <v>109</v>
      </c>
      <c r="F43" s="10">
        <v>35000</v>
      </c>
      <c r="G43" s="10">
        <v>35000</v>
      </c>
      <c r="H43" s="10">
        <v>1004.5</v>
      </c>
      <c r="I43" s="10">
        <v>0</v>
      </c>
      <c r="J43" s="10">
        <v>1064</v>
      </c>
      <c r="K43" s="10">
        <v>25</v>
      </c>
      <c r="L43" s="10">
        <v>2093.5</v>
      </c>
      <c r="M43" s="10">
        <v>32906.5</v>
      </c>
      <c r="N43" s="6" t="s">
        <v>108</v>
      </c>
    </row>
    <row r="44" spans="2:14" x14ac:dyDescent="0.25">
      <c r="B44" s="6" t="s">
        <v>52</v>
      </c>
      <c r="C44" s="6" t="s">
        <v>51</v>
      </c>
      <c r="D44" s="14" t="s">
        <v>128</v>
      </c>
      <c r="E44" s="6" t="s">
        <v>109</v>
      </c>
      <c r="F44" s="10">
        <v>35000</v>
      </c>
      <c r="G44" s="10">
        <v>35000</v>
      </c>
      <c r="H44" s="10">
        <v>1004.5</v>
      </c>
      <c r="I44" s="10">
        <v>0</v>
      </c>
      <c r="J44" s="10">
        <v>1064</v>
      </c>
      <c r="K44" s="10">
        <v>25</v>
      </c>
      <c r="L44" s="10">
        <v>2093.5</v>
      </c>
      <c r="M44" s="10">
        <v>32906.5</v>
      </c>
      <c r="N44" s="6" t="s">
        <v>108</v>
      </c>
    </row>
    <row r="45" spans="2:14" x14ac:dyDescent="0.25">
      <c r="B45" s="6" t="s">
        <v>53</v>
      </c>
      <c r="C45" s="6" t="s">
        <v>51</v>
      </c>
      <c r="D45" s="14" t="s">
        <v>128</v>
      </c>
      <c r="E45" s="6" t="s">
        <v>109</v>
      </c>
      <c r="F45" s="10">
        <v>35000</v>
      </c>
      <c r="G45" s="10">
        <v>35000</v>
      </c>
      <c r="H45" s="10">
        <v>1004.5</v>
      </c>
      <c r="I45" s="10">
        <v>0</v>
      </c>
      <c r="J45" s="10">
        <v>1064</v>
      </c>
      <c r="K45" s="10">
        <v>25</v>
      </c>
      <c r="L45" s="10">
        <v>2093.5</v>
      </c>
      <c r="M45" s="10">
        <v>32906.5</v>
      </c>
      <c r="N45" s="6" t="s">
        <v>108</v>
      </c>
    </row>
    <row r="46" spans="2:14" x14ac:dyDescent="0.25">
      <c r="B46" s="6" t="s">
        <v>54</v>
      </c>
      <c r="C46" s="6" t="s">
        <v>51</v>
      </c>
      <c r="D46" s="14" t="s">
        <v>128</v>
      </c>
      <c r="E46" s="6" t="s">
        <v>109</v>
      </c>
      <c r="F46" s="10">
        <v>35000</v>
      </c>
      <c r="G46" s="10">
        <v>35000</v>
      </c>
      <c r="H46" s="10">
        <v>1004.5</v>
      </c>
      <c r="I46" s="10">
        <v>0</v>
      </c>
      <c r="J46" s="10">
        <v>1064</v>
      </c>
      <c r="K46" s="10">
        <v>25</v>
      </c>
      <c r="L46" s="10">
        <v>2093.5</v>
      </c>
      <c r="M46" s="10">
        <v>32906.5</v>
      </c>
      <c r="N46" s="6" t="s">
        <v>108</v>
      </c>
    </row>
    <row r="47" spans="2:14" x14ac:dyDescent="0.25">
      <c r="B47" s="6" t="s">
        <v>55</v>
      </c>
      <c r="C47" s="6" t="s">
        <v>51</v>
      </c>
      <c r="D47" s="14" t="s">
        <v>128</v>
      </c>
      <c r="E47" s="6" t="s">
        <v>109</v>
      </c>
      <c r="F47" s="10">
        <v>35000</v>
      </c>
      <c r="G47" s="10">
        <v>35000</v>
      </c>
      <c r="H47" s="10">
        <v>1004.5</v>
      </c>
      <c r="I47" s="10">
        <v>0</v>
      </c>
      <c r="J47" s="10">
        <v>1064</v>
      </c>
      <c r="K47" s="10">
        <v>25</v>
      </c>
      <c r="L47" s="10">
        <v>2093.5</v>
      </c>
      <c r="M47" s="10">
        <v>32906.5</v>
      </c>
      <c r="N47" s="6" t="s">
        <v>108</v>
      </c>
    </row>
    <row r="48" spans="2:14" x14ac:dyDescent="0.25">
      <c r="B48" s="6" t="s">
        <v>56</v>
      </c>
      <c r="C48" s="6" t="s">
        <v>51</v>
      </c>
      <c r="D48" s="14" t="s">
        <v>128</v>
      </c>
      <c r="E48" s="6" t="s">
        <v>109</v>
      </c>
      <c r="F48" s="10">
        <v>35000</v>
      </c>
      <c r="G48" s="10">
        <v>35000</v>
      </c>
      <c r="H48" s="10">
        <v>1004.5</v>
      </c>
      <c r="I48" s="10">
        <v>0</v>
      </c>
      <c r="J48" s="10">
        <v>1064</v>
      </c>
      <c r="K48" s="10">
        <v>25</v>
      </c>
      <c r="L48" s="10">
        <v>2093.5</v>
      </c>
      <c r="M48" s="10">
        <v>32906.5</v>
      </c>
      <c r="N48" s="6" t="s">
        <v>108</v>
      </c>
    </row>
    <row r="49" spans="2:14" x14ac:dyDescent="0.25">
      <c r="B49" s="6" t="s">
        <v>57</v>
      </c>
      <c r="C49" s="6" t="s">
        <v>51</v>
      </c>
      <c r="D49" s="14" t="s">
        <v>128</v>
      </c>
      <c r="E49" s="6" t="s">
        <v>110</v>
      </c>
      <c r="F49" s="10">
        <v>35000</v>
      </c>
      <c r="G49" s="10">
        <v>35000</v>
      </c>
      <c r="H49" s="10">
        <v>1004.5</v>
      </c>
      <c r="I49" s="10">
        <v>0</v>
      </c>
      <c r="J49" s="10">
        <v>1064</v>
      </c>
      <c r="K49" s="10">
        <v>25</v>
      </c>
      <c r="L49" s="10">
        <v>2093.5</v>
      </c>
      <c r="M49" s="10">
        <v>32906.5</v>
      </c>
      <c r="N49" s="6" t="s">
        <v>108</v>
      </c>
    </row>
    <row r="50" spans="2:14" x14ac:dyDescent="0.25">
      <c r="B50" s="6" t="s">
        <v>58</v>
      </c>
      <c r="C50" s="6" t="s">
        <v>51</v>
      </c>
      <c r="D50" s="14" t="s">
        <v>128</v>
      </c>
      <c r="E50" s="6" t="s">
        <v>109</v>
      </c>
      <c r="F50" s="10">
        <v>35000</v>
      </c>
      <c r="G50" s="10">
        <v>35000</v>
      </c>
      <c r="H50" s="10">
        <v>1004.5</v>
      </c>
      <c r="I50" s="10">
        <v>0</v>
      </c>
      <c r="J50" s="10">
        <v>1064</v>
      </c>
      <c r="K50" s="10">
        <v>25</v>
      </c>
      <c r="L50" s="10">
        <v>2093.5</v>
      </c>
      <c r="M50" s="10">
        <v>32906.5</v>
      </c>
      <c r="N50" s="6" t="s">
        <v>108</v>
      </c>
    </row>
    <row r="51" spans="2:14" x14ac:dyDescent="0.25">
      <c r="B51" s="6" t="s">
        <v>59</v>
      </c>
      <c r="C51" s="6" t="s">
        <v>51</v>
      </c>
      <c r="D51" s="14" t="s">
        <v>128</v>
      </c>
      <c r="E51" s="6" t="s">
        <v>109</v>
      </c>
      <c r="F51" s="10">
        <v>35000</v>
      </c>
      <c r="G51" s="10">
        <v>35000</v>
      </c>
      <c r="H51" s="10">
        <v>1004.5</v>
      </c>
      <c r="I51" s="10">
        <v>0</v>
      </c>
      <c r="J51" s="10">
        <v>1064</v>
      </c>
      <c r="K51" s="10">
        <v>25</v>
      </c>
      <c r="L51" s="10">
        <v>2093.5</v>
      </c>
      <c r="M51" s="10">
        <v>32906.5</v>
      </c>
      <c r="N51" s="6" t="s">
        <v>108</v>
      </c>
    </row>
    <row r="52" spans="2:14" x14ac:dyDescent="0.25">
      <c r="B52" s="6" t="s">
        <v>60</v>
      </c>
      <c r="C52" s="6" t="s">
        <v>51</v>
      </c>
      <c r="D52" s="14" t="s">
        <v>128</v>
      </c>
      <c r="E52" s="6" t="s">
        <v>109</v>
      </c>
      <c r="F52" s="10">
        <v>35000</v>
      </c>
      <c r="G52" s="10">
        <v>35000</v>
      </c>
      <c r="H52" s="10">
        <v>1004.5</v>
      </c>
      <c r="I52" s="10">
        <v>0</v>
      </c>
      <c r="J52" s="10">
        <v>1064</v>
      </c>
      <c r="K52" s="10">
        <v>25</v>
      </c>
      <c r="L52" s="10">
        <v>2093.5</v>
      </c>
      <c r="M52" s="10">
        <v>32906.5</v>
      </c>
      <c r="N52" s="6" t="s">
        <v>108</v>
      </c>
    </row>
    <row r="53" spans="2:14" x14ac:dyDescent="0.25">
      <c r="B53" s="6" t="s">
        <v>61</v>
      </c>
      <c r="C53" s="6" t="s">
        <v>51</v>
      </c>
      <c r="D53" s="14" t="s">
        <v>128</v>
      </c>
      <c r="E53" s="6" t="s">
        <v>109</v>
      </c>
      <c r="F53" s="10">
        <v>35000</v>
      </c>
      <c r="G53" s="10">
        <v>35000</v>
      </c>
      <c r="H53" s="10">
        <v>1004.5</v>
      </c>
      <c r="I53" s="10">
        <v>0</v>
      </c>
      <c r="J53" s="10">
        <v>1064</v>
      </c>
      <c r="K53" s="10">
        <v>25</v>
      </c>
      <c r="L53" s="10">
        <v>2093.5</v>
      </c>
      <c r="M53" s="10">
        <v>32906.5</v>
      </c>
      <c r="N53" s="6" t="s">
        <v>108</v>
      </c>
    </row>
    <row r="54" spans="2:14" x14ac:dyDescent="0.25">
      <c r="B54" s="6" t="s">
        <v>62</v>
      </c>
      <c r="C54" s="6" t="s">
        <v>51</v>
      </c>
      <c r="D54" s="14" t="s">
        <v>128</v>
      </c>
      <c r="E54" s="6" t="s">
        <v>109</v>
      </c>
      <c r="F54" s="10">
        <v>35000</v>
      </c>
      <c r="G54" s="10">
        <v>35000</v>
      </c>
      <c r="H54" s="10">
        <v>1004.5</v>
      </c>
      <c r="I54" s="10">
        <v>0</v>
      </c>
      <c r="J54" s="10">
        <v>1064</v>
      </c>
      <c r="K54" s="10">
        <v>25</v>
      </c>
      <c r="L54" s="10">
        <v>2093.5</v>
      </c>
      <c r="M54" s="10">
        <v>32906.5</v>
      </c>
      <c r="N54" s="6" t="s">
        <v>108</v>
      </c>
    </row>
    <row r="55" spans="2:14" x14ac:dyDescent="0.25">
      <c r="B55" s="6" t="s">
        <v>63</v>
      </c>
      <c r="C55" s="6" t="s">
        <v>51</v>
      </c>
      <c r="D55" s="14" t="s">
        <v>128</v>
      </c>
      <c r="E55" s="6" t="s">
        <v>109</v>
      </c>
      <c r="F55" s="10">
        <v>35000</v>
      </c>
      <c r="G55" s="10">
        <v>35000</v>
      </c>
      <c r="H55" s="10">
        <v>1004.5</v>
      </c>
      <c r="I55" s="10">
        <v>0</v>
      </c>
      <c r="J55" s="10">
        <v>1064</v>
      </c>
      <c r="K55" s="10">
        <v>25</v>
      </c>
      <c r="L55" s="10">
        <v>2093.5</v>
      </c>
      <c r="M55" s="10">
        <v>32906.5</v>
      </c>
      <c r="N55" s="6" t="s">
        <v>108</v>
      </c>
    </row>
    <row r="56" spans="2:14" x14ac:dyDescent="0.25">
      <c r="B56" s="6" t="s">
        <v>64</v>
      </c>
      <c r="C56" s="6" t="s">
        <v>51</v>
      </c>
      <c r="D56" s="14" t="s">
        <v>128</v>
      </c>
      <c r="E56" s="6" t="s">
        <v>109</v>
      </c>
      <c r="F56" s="10">
        <v>35000</v>
      </c>
      <c r="G56" s="10">
        <v>35000</v>
      </c>
      <c r="H56" s="10">
        <v>1004.5</v>
      </c>
      <c r="I56" s="10">
        <v>0</v>
      </c>
      <c r="J56" s="10">
        <v>1064</v>
      </c>
      <c r="K56" s="10">
        <v>25</v>
      </c>
      <c r="L56" s="10">
        <v>2093.5</v>
      </c>
      <c r="M56" s="10">
        <v>32906.5</v>
      </c>
      <c r="N56" s="6" t="s">
        <v>108</v>
      </c>
    </row>
    <row r="57" spans="2:14" x14ac:dyDescent="0.25">
      <c r="B57" s="6" t="s">
        <v>65</v>
      </c>
      <c r="C57" s="6" t="s">
        <v>51</v>
      </c>
      <c r="D57" s="14" t="s">
        <v>128</v>
      </c>
      <c r="E57" s="6" t="s">
        <v>109</v>
      </c>
      <c r="F57" s="10">
        <v>35000</v>
      </c>
      <c r="G57" s="10">
        <v>35000</v>
      </c>
      <c r="H57" s="10">
        <v>1004.5</v>
      </c>
      <c r="I57" s="10">
        <v>0</v>
      </c>
      <c r="J57" s="10">
        <v>1064</v>
      </c>
      <c r="K57" s="10">
        <v>25</v>
      </c>
      <c r="L57" s="10">
        <v>2093.5</v>
      </c>
      <c r="M57" s="10">
        <v>32906.5</v>
      </c>
      <c r="N57" s="6" t="s">
        <v>108</v>
      </c>
    </row>
    <row r="58" spans="2:14" x14ac:dyDescent="0.25">
      <c r="B58" s="6" t="s">
        <v>66</v>
      </c>
      <c r="C58" s="6" t="s">
        <v>51</v>
      </c>
      <c r="D58" s="14" t="s">
        <v>128</v>
      </c>
      <c r="E58" s="6" t="s">
        <v>110</v>
      </c>
      <c r="F58" s="10">
        <v>35000</v>
      </c>
      <c r="G58" s="10">
        <v>35000</v>
      </c>
      <c r="H58" s="10">
        <v>1004.5</v>
      </c>
      <c r="I58" s="10">
        <v>0</v>
      </c>
      <c r="J58" s="10">
        <v>1064</v>
      </c>
      <c r="K58" s="10">
        <v>25</v>
      </c>
      <c r="L58" s="10">
        <v>2093.5</v>
      </c>
      <c r="M58" s="10">
        <v>32906.5</v>
      </c>
      <c r="N58" s="6" t="s">
        <v>108</v>
      </c>
    </row>
    <row r="59" spans="2:14" x14ac:dyDescent="0.25">
      <c r="B59" s="6" t="s">
        <v>67</v>
      </c>
      <c r="C59" s="6" t="s">
        <v>51</v>
      </c>
      <c r="D59" s="14" t="s">
        <v>128</v>
      </c>
      <c r="E59" s="6" t="s">
        <v>109</v>
      </c>
      <c r="F59" s="10">
        <v>35000</v>
      </c>
      <c r="G59" s="10">
        <v>35000</v>
      </c>
      <c r="H59" s="10">
        <v>1004.5</v>
      </c>
      <c r="I59" s="10">
        <v>0</v>
      </c>
      <c r="J59" s="10">
        <v>1064</v>
      </c>
      <c r="K59" s="10">
        <v>25</v>
      </c>
      <c r="L59" s="10">
        <v>2093.5</v>
      </c>
      <c r="M59" s="10">
        <v>32906.5</v>
      </c>
      <c r="N59" s="6" t="s">
        <v>108</v>
      </c>
    </row>
    <row r="60" spans="2:14" x14ac:dyDescent="0.25">
      <c r="B60" s="6" t="s">
        <v>68</v>
      </c>
      <c r="C60" s="6" t="s">
        <v>51</v>
      </c>
      <c r="D60" s="14" t="s">
        <v>128</v>
      </c>
      <c r="E60" s="6" t="s">
        <v>109</v>
      </c>
      <c r="F60" s="10">
        <v>35000</v>
      </c>
      <c r="G60" s="10">
        <v>35000</v>
      </c>
      <c r="H60" s="10">
        <v>1004.5</v>
      </c>
      <c r="I60" s="10">
        <v>0</v>
      </c>
      <c r="J60" s="10">
        <v>1064</v>
      </c>
      <c r="K60" s="10">
        <v>25</v>
      </c>
      <c r="L60" s="10">
        <v>2093.5</v>
      </c>
      <c r="M60" s="10">
        <v>32906.5</v>
      </c>
      <c r="N60" s="6" t="s">
        <v>108</v>
      </c>
    </row>
    <row r="61" spans="2:14" x14ac:dyDescent="0.25">
      <c r="B61" s="6" t="s">
        <v>69</v>
      </c>
      <c r="C61" s="6" t="s">
        <v>51</v>
      </c>
      <c r="D61" s="14" t="s">
        <v>128</v>
      </c>
      <c r="E61" s="6" t="s">
        <v>109</v>
      </c>
      <c r="F61" s="10">
        <v>35000</v>
      </c>
      <c r="G61" s="10">
        <v>35000</v>
      </c>
      <c r="H61" s="10">
        <v>1004.5</v>
      </c>
      <c r="I61" s="10">
        <v>0</v>
      </c>
      <c r="J61" s="10">
        <v>1064</v>
      </c>
      <c r="K61" s="10">
        <v>25</v>
      </c>
      <c r="L61" s="10">
        <v>2093.5</v>
      </c>
      <c r="M61" s="10">
        <v>32906.5</v>
      </c>
      <c r="N61" s="6" t="s">
        <v>108</v>
      </c>
    </row>
    <row r="62" spans="2:14" x14ac:dyDescent="0.25">
      <c r="B62" s="6" t="s">
        <v>70</v>
      </c>
      <c r="C62" s="6" t="s">
        <v>51</v>
      </c>
      <c r="D62" s="14" t="s">
        <v>128</v>
      </c>
      <c r="E62" s="6" t="s">
        <v>109</v>
      </c>
      <c r="F62" s="10">
        <v>35000</v>
      </c>
      <c r="G62" s="10">
        <v>35000</v>
      </c>
      <c r="H62" s="10">
        <v>1004.5</v>
      </c>
      <c r="I62" s="10">
        <v>0</v>
      </c>
      <c r="J62" s="10">
        <v>1064</v>
      </c>
      <c r="K62" s="10">
        <v>25</v>
      </c>
      <c r="L62" s="10">
        <v>2093.5</v>
      </c>
      <c r="M62" s="10">
        <v>32906.5</v>
      </c>
      <c r="N62" s="6" t="s">
        <v>108</v>
      </c>
    </row>
    <row r="63" spans="2:14" x14ac:dyDescent="0.25">
      <c r="B63" s="6" t="s">
        <v>71</v>
      </c>
      <c r="C63" s="6" t="s">
        <v>51</v>
      </c>
      <c r="D63" s="14" t="s">
        <v>128</v>
      </c>
      <c r="E63" s="6" t="s">
        <v>109</v>
      </c>
      <c r="F63" s="10">
        <v>35000</v>
      </c>
      <c r="G63" s="10">
        <v>35000</v>
      </c>
      <c r="H63" s="10">
        <v>1004.5</v>
      </c>
      <c r="I63" s="10">
        <v>0</v>
      </c>
      <c r="J63" s="10">
        <v>1064</v>
      </c>
      <c r="K63" s="10">
        <v>25</v>
      </c>
      <c r="L63" s="10">
        <v>2093.5</v>
      </c>
      <c r="M63" s="10">
        <v>32906.5</v>
      </c>
      <c r="N63" s="6" t="s">
        <v>108</v>
      </c>
    </row>
    <row r="64" spans="2:14" x14ac:dyDescent="0.25">
      <c r="B64" s="6" t="s">
        <v>72</v>
      </c>
      <c r="C64" s="6" t="s">
        <v>51</v>
      </c>
      <c r="D64" s="14" t="s">
        <v>128</v>
      </c>
      <c r="E64" s="6" t="s">
        <v>110</v>
      </c>
      <c r="F64" s="10">
        <v>35000</v>
      </c>
      <c r="G64" s="10">
        <v>35000</v>
      </c>
      <c r="H64" s="10">
        <v>1004.5</v>
      </c>
      <c r="I64" s="10">
        <v>0</v>
      </c>
      <c r="J64" s="10">
        <v>1064</v>
      </c>
      <c r="K64" s="10">
        <v>25</v>
      </c>
      <c r="L64" s="10">
        <v>2093.5</v>
      </c>
      <c r="M64" s="10">
        <v>32906.5</v>
      </c>
      <c r="N64" s="6" t="s">
        <v>108</v>
      </c>
    </row>
    <row r="65" spans="2:14" x14ac:dyDescent="0.25">
      <c r="B65" s="6" t="s">
        <v>73</v>
      </c>
      <c r="C65" s="6" t="s">
        <v>51</v>
      </c>
      <c r="D65" s="14" t="s">
        <v>128</v>
      </c>
      <c r="E65" s="6" t="s">
        <v>109</v>
      </c>
      <c r="F65" s="10">
        <v>35000</v>
      </c>
      <c r="G65" s="10">
        <v>35000</v>
      </c>
      <c r="H65" s="10">
        <v>1004.5</v>
      </c>
      <c r="I65" s="10">
        <v>0</v>
      </c>
      <c r="J65" s="10">
        <v>1064</v>
      </c>
      <c r="K65" s="10">
        <v>25</v>
      </c>
      <c r="L65" s="10">
        <v>2093.5</v>
      </c>
      <c r="M65" s="10">
        <v>32906.5</v>
      </c>
      <c r="N65" s="6" t="s">
        <v>108</v>
      </c>
    </row>
    <row r="66" spans="2:14" x14ac:dyDescent="0.25">
      <c r="B66" s="6" t="s">
        <v>74</v>
      </c>
      <c r="C66" s="6" t="s">
        <v>51</v>
      </c>
      <c r="D66" s="14" t="s">
        <v>128</v>
      </c>
      <c r="E66" s="6" t="s">
        <v>109</v>
      </c>
      <c r="F66" s="10">
        <v>35000</v>
      </c>
      <c r="G66" s="10">
        <v>35000</v>
      </c>
      <c r="H66" s="10">
        <v>1004.5</v>
      </c>
      <c r="I66" s="10">
        <v>0</v>
      </c>
      <c r="J66" s="10">
        <v>1064</v>
      </c>
      <c r="K66" s="10">
        <v>25</v>
      </c>
      <c r="L66" s="10">
        <v>2093.5</v>
      </c>
      <c r="M66" s="10">
        <v>32906.5</v>
      </c>
      <c r="N66" s="6" t="s">
        <v>108</v>
      </c>
    </row>
    <row r="67" spans="2:14" x14ac:dyDescent="0.25">
      <c r="B67" s="6" t="s">
        <v>75</v>
      </c>
      <c r="C67" s="6" t="s">
        <v>51</v>
      </c>
      <c r="D67" s="14" t="s">
        <v>128</v>
      </c>
      <c r="E67" s="6" t="s">
        <v>109</v>
      </c>
      <c r="F67" s="10">
        <v>35000</v>
      </c>
      <c r="G67" s="10">
        <v>35000</v>
      </c>
      <c r="H67" s="10">
        <v>1004.5</v>
      </c>
      <c r="I67" s="10">
        <v>0</v>
      </c>
      <c r="J67" s="10">
        <v>1064</v>
      </c>
      <c r="K67" s="10">
        <v>25</v>
      </c>
      <c r="L67" s="10">
        <v>2093.5</v>
      </c>
      <c r="M67" s="10">
        <v>32906.5</v>
      </c>
      <c r="N67" s="6" t="s">
        <v>108</v>
      </c>
    </row>
    <row r="68" spans="2:14" x14ac:dyDescent="0.25">
      <c r="B68" s="6" t="s">
        <v>76</v>
      </c>
      <c r="C68" s="6" t="s">
        <v>51</v>
      </c>
      <c r="D68" s="14" t="s">
        <v>128</v>
      </c>
      <c r="E68" s="6" t="s">
        <v>109</v>
      </c>
      <c r="F68" s="10">
        <v>35000</v>
      </c>
      <c r="G68" s="10">
        <v>35000</v>
      </c>
      <c r="H68" s="10">
        <v>1004.5</v>
      </c>
      <c r="I68" s="10">
        <v>0</v>
      </c>
      <c r="J68" s="10">
        <v>1064</v>
      </c>
      <c r="K68" s="10">
        <v>25</v>
      </c>
      <c r="L68" s="10">
        <v>2093.5</v>
      </c>
      <c r="M68" s="10">
        <v>32906.5</v>
      </c>
      <c r="N68" s="6" t="s">
        <v>108</v>
      </c>
    </row>
    <row r="69" spans="2:14" x14ac:dyDescent="0.25">
      <c r="B69" s="6" t="s">
        <v>77</v>
      </c>
      <c r="C69" s="6" t="s">
        <v>51</v>
      </c>
      <c r="D69" s="14" t="s">
        <v>128</v>
      </c>
      <c r="E69" s="6" t="s">
        <v>109</v>
      </c>
      <c r="F69" s="10">
        <v>35000</v>
      </c>
      <c r="G69" s="10">
        <v>35000</v>
      </c>
      <c r="H69" s="10">
        <v>1004.5</v>
      </c>
      <c r="I69" s="10">
        <v>0</v>
      </c>
      <c r="J69" s="10">
        <v>1064</v>
      </c>
      <c r="K69" s="10">
        <v>25</v>
      </c>
      <c r="L69" s="10">
        <v>2093.5</v>
      </c>
      <c r="M69" s="10">
        <v>32906.5</v>
      </c>
      <c r="N69" s="6" t="s">
        <v>108</v>
      </c>
    </row>
    <row r="71" spans="2:14" s="1" customFormat="1" x14ac:dyDescent="0.25">
      <c r="B71" s="1" t="s">
        <v>22</v>
      </c>
      <c r="F71" s="7"/>
      <c r="G71" s="7"/>
      <c r="H71" s="7"/>
      <c r="I71" s="7"/>
      <c r="J71" s="7"/>
      <c r="K71" s="7"/>
      <c r="L71" s="7"/>
      <c r="M71" s="7"/>
    </row>
    <row r="72" spans="2:14" x14ac:dyDescent="0.25">
      <c r="B72" s="6" t="s">
        <v>23</v>
      </c>
      <c r="C72" s="6" t="s">
        <v>24</v>
      </c>
      <c r="D72" s="14" t="s">
        <v>129</v>
      </c>
      <c r="E72" s="6" t="s">
        <v>110</v>
      </c>
      <c r="F72" s="10">
        <v>50000</v>
      </c>
      <c r="G72" s="10">
        <v>50000</v>
      </c>
      <c r="H72" s="10">
        <v>1435</v>
      </c>
      <c r="I72" s="10">
        <v>1854</v>
      </c>
      <c r="J72" s="10">
        <v>1520</v>
      </c>
      <c r="K72" s="10">
        <v>25</v>
      </c>
      <c r="L72" s="10">
        <v>4834</v>
      </c>
      <c r="M72" s="10">
        <v>45166</v>
      </c>
      <c r="N72" s="6" t="s">
        <v>108</v>
      </c>
    </row>
    <row r="74" spans="2:14" s="1" customFormat="1" x14ac:dyDescent="0.25">
      <c r="B74" s="1" t="s">
        <v>25</v>
      </c>
      <c r="F74" s="7"/>
      <c r="G74" s="7"/>
      <c r="H74" s="7"/>
      <c r="I74" s="7"/>
      <c r="J74" s="7"/>
      <c r="K74" s="7"/>
      <c r="L74" s="7"/>
      <c r="M74" s="7"/>
    </row>
    <row r="75" spans="2:14" x14ac:dyDescent="0.25">
      <c r="B75" s="6" t="s">
        <v>26</v>
      </c>
      <c r="C75" s="6" t="s">
        <v>27</v>
      </c>
      <c r="D75" s="14" t="s">
        <v>130</v>
      </c>
      <c r="E75" s="6" t="s">
        <v>110</v>
      </c>
      <c r="F75" s="10">
        <v>60000</v>
      </c>
      <c r="G75" s="10">
        <v>60000</v>
      </c>
      <c r="H75" s="10">
        <v>1722</v>
      </c>
      <c r="I75" s="10">
        <v>2946.63</v>
      </c>
      <c r="J75" s="10">
        <v>1824</v>
      </c>
      <c r="K75" s="10">
        <v>2725.24</v>
      </c>
      <c r="L75" s="10">
        <v>9217.8700000000008</v>
      </c>
      <c r="M75" s="10">
        <v>50782.13</v>
      </c>
      <c r="N75" s="6" t="s">
        <v>108</v>
      </c>
    </row>
    <row r="77" spans="2:14" s="1" customFormat="1" x14ac:dyDescent="0.25">
      <c r="B77" s="1" t="s">
        <v>28</v>
      </c>
      <c r="F77" s="7"/>
      <c r="G77" s="7"/>
      <c r="H77" s="7"/>
      <c r="I77" s="7"/>
      <c r="J77" s="7"/>
      <c r="K77" s="7"/>
      <c r="L77" s="7"/>
      <c r="M77" s="7"/>
    </row>
    <row r="78" spans="2:14" x14ac:dyDescent="0.25">
      <c r="B78" s="6" t="s">
        <v>31</v>
      </c>
      <c r="C78" s="6" t="s">
        <v>32</v>
      </c>
      <c r="D78" s="14" t="s">
        <v>131</v>
      </c>
      <c r="E78" s="6" t="s">
        <v>109</v>
      </c>
      <c r="F78" s="10">
        <v>40000</v>
      </c>
      <c r="G78" s="10">
        <v>40000</v>
      </c>
      <c r="H78" s="10">
        <v>1148</v>
      </c>
      <c r="I78" s="10">
        <v>442.65</v>
      </c>
      <c r="J78" s="10">
        <v>1216</v>
      </c>
      <c r="K78" s="10">
        <v>25</v>
      </c>
      <c r="L78" s="10">
        <v>2831.65</v>
      </c>
      <c r="M78" s="10">
        <v>37168.35</v>
      </c>
      <c r="N78" s="6" t="s">
        <v>108</v>
      </c>
    </row>
    <row r="79" spans="2:14" x14ac:dyDescent="0.25">
      <c r="B79" s="6" t="s">
        <v>29</v>
      </c>
      <c r="C79" s="6" t="s">
        <v>30</v>
      </c>
      <c r="D79" s="14" t="s">
        <v>131</v>
      </c>
      <c r="E79" s="6" t="s">
        <v>109</v>
      </c>
      <c r="F79" s="10">
        <v>22500</v>
      </c>
      <c r="G79" s="10">
        <v>22500</v>
      </c>
      <c r="H79" s="10">
        <v>645.75</v>
      </c>
      <c r="I79" s="10">
        <v>0</v>
      </c>
      <c r="J79" s="10">
        <v>684</v>
      </c>
      <c r="K79" s="10">
        <v>2025</v>
      </c>
      <c r="L79" s="10">
        <v>3354.75</v>
      </c>
      <c r="M79" s="10">
        <v>19145.25</v>
      </c>
      <c r="N79" s="6" t="s">
        <v>108</v>
      </c>
    </row>
    <row r="80" spans="2:14" x14ac:dyDescent="0.25">
      <c r="B80" s="6" t="s">
        <v>33</v>
      </c>
      <c r="C80" s="6" t="s">
        <v>34</v>
      </c>
      <c r="D80" s="14" t="s">
        <v>131</v>
      </c>
      <c r="E80" s="6" t="s">
        <v>110</v>
      </c>
      <c r="F80" s="10">
        <v>30000</v>
      </c>
      <c r="G80" s="10">
        <v>30000</v>
      </c>
      <c r="H80" s="10">
        <v>861</v>
      </c>
      <c r="I80" s="10">
        <v>0</v>
      </c>
      <c r="J80" s="10">
        <v>912</v>
      </c>
      <c r="K80" s="10">
        <v>25</v>
      </c>
      <c r="L80" s="10">
        <v>1798</v>
      </c>
      <c r="M80" s="10">
        <v>28202</v>
      </c>
      <c r="N80" s="6" t="s">
        <v>108</v>
      </c>
    </row>
    <row r="82" spans="2:14" s="1" customFormat="1" x14ac:dyDescent="0.25">
      <c r="B82" s="1" t="s">
        <v>35</v>
      </c>
      <c r="F82" s="7"/>
      <c r="G82" s="7"/>
      <c r="H82" s="7"/>
      <c r="I82" s="7"/>
      <c r="J82" s="7"/>
      <c r="K82" s="7"/>
      <c r="L82" s="7"/>
      <c r="M82" s="7"/>
    </row>
    <row r="83" spans="2:14" x14ac:dyDescent="0.25">
      <c r="B83" s="6" t="s">
        <v>40</v>
      </c>
      <c r="C83" s="6" t="s">
        <v>122</v>
      </c>
      <c r="D83" s="14" t="s">
        <v>132</v>
      </c>
      <c r="E83" s="6" t="s">
        <v>110</v>
      </c>
      <c r="F83" s="10">
        <v>35000</v>
      </c>
      <c r="G83" s="10">
        <v>35000</v>
      </c>
      <c r="H83" s="10">
        <v>1004.5</v>
      </c>
      <c r="I83" s="10">
        <v>0</v>
      </c>
      <c r="J83" s="10">
        <v>1064</v>
      </c>
      <c r="K83" s="10">
        <v>25</v>
      </c>
      <c r="L83" s="10">
        <v>2093.5</v>
      </c>
      <c r="M83" s="10">
        <v>32906.5</v>
      </c>
      <c r="N83" s="6" t="s">
        <v>108</v>
      </c>
    </row>
    <row r="84" spans="2:14" x14ac:dyDescent="0.25">
      <c r="B84" s="6" t="s">
        <v>36</v>
      </c>
      <c r="C84" s="6" t="s">
        <v>37</v>
      </c>
      <c r="D84" s="14" t="s">
        <v>132</v>
      </c>
      <c r="E84" s="6" t="s">
        <v>110</v>
      </c>
      <c r="F84" s="10">
        <v>31500</v>
      </c>
      <c r="G84" s="10">
        <v>31500</v>
      </c>
      <c r="H84" s="10">
        <v>904.05</v>
      </c>
      <c r="I84" s="10">
        <v>0</v>
      </c>
      <c r="J84" s="10">
        <v>957.6</v>
      </c>
      <c r="K84" s="10">
        <v>5025</v>
      </c>
      <c r="L84" s="10">
        <v>6886.65</v>
      </c>
      <c r="M84" s="10">
        <v>24613.35</v>
      </c>
      <c r="N84" s="6" t="s">
        <v>108</v>
      </c>
    </row>
    <row r="85" spans="2:14" x14ac:dyDescent="0.25">
      <c r="B85" s="6" t="s">
        <v>38</v>
      </c>
      <c r="C85" s="6" t="s">
        <v>39</v>
      </c>
      <c r="D85" s="14" t="s">
        <v>132</v>
      </c>
      <c r="E85" s="6" t="s">
        <v>110</v>
      </c>
      <c r="F85" s="10">
        <v>18000</v>
      </c>
      <c r="G85" s="10">
        <v>18000</v>
      </c>
      <c r="H85" s="10">
        <v>516.6</v>
      </c>
      <c r="I85" s="10">
        <v>0</v>
      </c>
      <c r="J85" s="10">
        <v>547.20000000000005</v>
      </c>
      <c r="K85" s="10">
        <v>25</v>
      </c>
      <c r="L85" s="10">
        <v>1088.8</v>
      </c>
      <c r="M85" s="10">
        <v>16911.2</v>
      </c>
      <c r="N85" s="6" t="s">
        <v>108</v>
      </c>
    </row>
    <row r="87" spans="2:14" s="1" customFormat="1" x14ac:dyDescent="0.25">
      <c r="B87" s="1" t="s">
        <v>41</v>
      </c>
      <c r="F87" s="7"/>
      <c r="G87" s="7"/>
      <c r="H87" s="7"/>
      <c r="I87" s="7"/>
      <c r="J87" s="7"/>
      <c r="K87" s="7"/>
      <c r="L87" s="7"/>
      <c r="M87" s="7"/>
    </row>
    <row r="88" spans="2:14" x14ac:dyDescent="0.25">
      <c r="B88" s="6" t="s">
        <v>42</v>
      </c>
      <c r="C88" s="6" t="s">
        <v>43</v>
      </c>
      <c r="D88" s="14" t="s">
        <v>133</v>
      </c>
      <c r="E88" s="6" t="s">
        <v>109</v>
      </c>
      <c r="F88" s="10">
        <v>23000</v>
      </c>
      <c r="G88" s="10">
        <v>23000</v>
      </c>
      <c r="H88" s="10">
        <v>660.1</v>
      </c>
      <c r="I88" s="10">
        <v>0</v>
      </c>
      <c r="J88" s="10">
        <v>699.2</v>
      </c>
      <c r="K88" s="10">
        <v>25</v>
      </c>
      <c r="L88" s="10">
        <v>1384.3</v>
      </c>
      <c r="M88" s="10">
        <v>21615.7</v>
      </c>
      <c r="N88" s="6" t="s">
        <v>108</v>
      </c>
    </row>
    <row r="89" spans="2:14" x14ac:dyDescent="0.25">
      <c r="B89" s="6" t="s">
        <v>44</v>
      </c>
      <c r="C89" s="6" t="s">
        <v>43</v>
      </c>
      <c r="D89" s="14" t="s">
        <v>133</v>
      </c>
      <c r="E89" s="6" t="s">
        <v>109</v>
      </c>
      <c r="F89" s="10">
        <v>23000</v>
      </c>
      <c r="G89" s="10">
        <v>23000</v>
      </c>
      <c r="H89" s="10">
        <v>660.1</v>
      </c>
      <c r="I89" s="10">
        <v>0</v>
      </c>
      <c r="J89" s="10">
        <v>699.2</v>
      </c>
      <c r="K89" s="10">
        <v>25</v>
      </c>
      <c r="L89" s="10">
        <v>1384.3</v>
      </c>
      <c r="M89" s="10">
        <v>21615.7</v>
      </c>
      <c r="N89" s="6" t="s">
        <v>108</v>
      </c>
    </row>
    <row r="90" spans="2:14" x14ac:dyDescent="0.25">
      <c r="B90" s="6" t="s">
        <v>45</v>
      </c>
      <c r="C90" s="6" t="s">
        <v>43</v>
      </c>
      <c r="D90" s="14" t="s">
        <v>133</v>
      </c>
      <c r="E90" s="6" t="s">
        <v>109</v>
      </c>
      <c r="F90" s="10">
        <v>23000</v>
      </c>
      <c r="G90" s="10">
        <v>23000</v>
      </c>
      <c r="H90" s="10">
        <v>660.1</v>
      </c>
      <c r="I90" s="10">
        <v>0</v>
      </c>
      <c r="J90" s="10">
        <v>699.2</v>
      </c>
      <c r="K90" s="10">
        <v>4025</v>
      </c>
      <c r="L90" s="10">
        <v>5384.3</v>
      </c>
      <c r="M90" s="10">
        <v>17615.7</v>
      </c>
      <c r="N90" s="6" t="s">
        <v>108</v>
      </c>
    </row>
    <row r="91" spans="2:14" x14ac:dyDescent="0.25">
      <c r="B91" s="6" t="s">
        <v>114</v>
      </c>
      <c r="C91" s="6" t="s">
        <v>43</v>
      </c>
      <c r="D91" s="14" t="s">
        <v>133</v>
      </c>
      <c r="E91" s="6" t="s">
        <v>109</v>
      </c>
      <c r="F91" s="10">
        <v>23000</v>
      </c>
      <c r="G91" s="10">
        <v>23000</v>
      </c>
      <c r="H91" s="10">
        <v>660.1</v>
      </c>
      <c r="I91" s="10">
        <v>0</v>
      </c>
      <c r="J91" s="10">
        <v>699.2</v>
      </c>
      <c r="K91" s="10">
        <v>25</v>
      </c>
      <c r="L91" s="10">
        <v>1384.3</v>
      </c>
      <c r="M91" s="10">
        <v>21615.7</v>
      </c>
      <c r="N91" s="6" t="s">
        <v>108</v>
      </c>
    </row>
    <row r="93" spans="2:14" s="1" customFormat="1" x14ac:dyDescent="0.25">
      <c r="B93" s="1" t="s">
        <v>19</v>
      </c>
      <c r="F93" s="7"/>
      <c r="G93" s="7"/>
      <c r="H93" s="7"/>
      <c r="I93" s="7"/>
      <c r="J93" s="7"/>
      <c r="K93" s="7"/>
      <c r="L93" s="7"/>
      <c r="M93" s="7"/>
    </row>
    <row r="94" spans="2:14" x14ac:dyDescent="0.25">
      <c r="B94" s="6" t="s">
        <v>20</v>
      </c>
      <c r="C94" s="6" t="s">
        <v>21</v>
      </c>
      <c r="D94" s="14" t="s">
        <v>134</v>
      </c>
      <c r="E94" s="6" t="s">
        <v>109</v>
      </c>
      <c r="F94" s="10">
        <v>60000</v>
      </c>
      <c r="G94" s="10">
        <v>60000</v>
      </c>
      <c r="H94" s="10">
        <v>1722</v>
      </c>
      <c r="I94" s="10">
        <v>3486.68</v>
      </c>
      <c r="J94" s="10">
        <v>1824</v>
      </c>
      <c r="K94" s="10">
        <v>25</v>
      </c>
      <c r="L94" s="10">
        <v>7057.68</v>
      </c>
      <c r="M94" s="10">
        <v>52942.32</v>
      </c>
      <c r="N94" s="6" t="s">
        <v>108</v>
      </c>
    </row>
    <row r="96" spans="2:14" s="1" customFormat="1" x14ac:dyDescent="0.25">
      <c r="B96" s="1" t="s">
        <v>46</v>
      </c>
      <c r="F96" s="7"/>
      <c r="G96" s="7"/>
      <c r="H96" s="7"/>
      <c r="I96" s="7"/>
      <c r="J96" s="7"/>
      <c r="K96" s="7"/>
      <c r="L96" s="7"/>
      <c r="M96" s="7"/>
    </row>
    <row r="97" spans="1:14" x14ac:dyDescent="0.25">
      <c r="B97" s="6" t="s">
        <v>47</v>
      </c>
      <c r="C97" s="6" t="s">
        <v>48</v>
      </c>
      <c r="D97" s="14" t="s">
        <v>135</v>
      </c>
      <c r="E97" s="6" t="s">
        <v>110</v>
      </c>
      <c r="F97" s="10">
        <v>50000</v>
      </c>
      <c r="G97" s="10">
        <v>50000</v>
      </c>
      <c r="H97" s="10">
        <v>1435</v>
      </c>
      <c r="I97" s="10">
        <v>1854</v>
      </c>
      <c r="J97" s="10">
        <v>1520</v>
      </c>
      <c r="K97" s="10">
        <v>25</v>
      </c>
      <c r="L97" s="10">
        <v>4834</v>
      </c>
      <c r="M97" s="10">
        <v>45166</v>
      </c>
      <c r="N97" s="6" t="s">
        <v>108</v>
      </c>
    </row>
    <row r="98" spans="1:14" s="1" customFormat="1" x14ac:dyDescent="0.25">
      <c r="B98" s="1" t="s">
        <v>117</v>
      </c>
      <c r="F98" s="7">
        <f>SUM(F11:F97)</f>
        <v>3274000</v>
      </c>
      <c r="G98" s="7">
        <f t="shared" ref="G98:M98" si="0">SUM(G11:G97)</f>
        <v>3274000</v>
      </c>
      <c r="H98" s="7">
        <f t="shared" si="0"/>
        <v>93963.800000000032</v>
      </c>
      <c r="I98" s="7">
        <f t="shared" si="0"/>
        <v>207400.94999999998</v>
      </c>
      <c r="J98" s="7">
        <f t="shared" si="0"/>
        <v>97561.2</v>
      </c>
      <c r="K98" s="7">
        <f t="shared" si="0"/>
        <v>72224.84</v>
      </c>
      <c r="L98" s="7">
        <f t="shared" si="0"/>
        <v>471150.79000000004</v>
      </c>
      <c r="M98" s="7">
        <f t="shared" si="0"/>
        <v>2802849.2100000014</v>
      </c>
    </row>
    <row r="99" spans="1:14" s="1" customFormat="1" x14ac:dyDescent="0.25">
      <c r="F99" s="7"/>
      <c r="G99" s="7"/>
      <c r="H99" s="7"/>
      <c r="I99" s="7"/>
      <c r="J99" s="7"/>
      <c r="K99" s="7"/>
      <c r="L99" s="7"/>
      <c r="M99" s="7"/>
    </row>
    <row r="100" spans="1:14" s="1" customFormat="1" x14ac:dyDescent="0.25">
      <c r="F100" s="7"/>
      <c r="G100" s="7"/>
      <c r="H100" s="7"/>
      <c r="I100" s="7"/>
      <c r="J100" s="7"/>
      <c r="K100" s="7"/>
      <c r="L100" s="7"/>
      <c r="M100" s="7"/>
    </row>
    <row r="104" spans="1:14" ht="15" customHeight="1" x14ac:dyDescent="0.25">
      <c r="A104" s="15" t="s">
        <v>118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</row>
    <row r="105" spans="1:14" customFormat="1" ht="15.75" customHeight="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1:14" customFormat="1" ht="15.75" x14ac:dyDescent="0.25">
      <c r="A106" s="15" t="s">
        <v>119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</row>
    <row r="107" spans="1:14" customFormat="1" ht="15.75" x14ac:dyDescent="0.25">
      <c r="A107" s="15" t="s">
        <v>120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</row>
    <row r="108" spans="1:14" customFormat="1" x14ac:dyDescent="0.25">
      <c r="E108" s="12"/>
      <c r="N108" s="11"/>
    </row>
    <row r="109" spans="1:14" customFormat="1" x14ac:dyDescent="0.25">
      <c r="E109" s="12"/>
      <c r="N109" s="11"/>
    </row>
    <row r="110" spans="1:14" customFormat="1" x14ac:dyDescent="0.25">
      <c r="E110" s="12"/>
      <c r="N110" s="11"/>
    </row>
  </sheetData>
  <mergeCells count="6">
    <mergeCell ref="A104:N104"/>
    <mergeCell ref="A106:N106"/>
    <mergeCell ref="A107:N107"/>
    <mergeCell ref="C4:K4"/>
    <mergeCell ref="C5:K5"/>
    <mergeCell ref="B8:L8"/>
  </mergeCells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 FEBRERO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carolina cruz</cp:lastModifiedBy>
  <cp:lastPrinted>2022-03-14T00:31:56Z</cp:lastPrinted>
  <dcterms:created xsi:type="dcterms:W3CDTF">2022-03-09T01:13:47Z</dcterms:created>
  <dcterms:modified xsi:type="dcterms:W3CDTF">2022-03-14T00:33:45Z</dcterms:modified>
</cp:coreProperties>
</file>