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AGOSTO 2023/"/>
    </mc:Choice>
  </mc:AlternateContent>
  <xr:revisionPtr revIDLastSave="217" documentId="8_{0AD105F2-9A68-4178-9D4C-901EBAAFCEB1}" xr6:coauthVersionLast="47" xr6:coauthVersionMax="47" xr10:uidLastSave="{E9E35529-52B8-4B2A-ACC8-DDBA1D2CC315}"/>
  <bookViews>
    <workbookView xWindow="-120" yWindow="-120" windowWidth="20730" windowHeight="11040" xr2:uid="{00000000-000D-0000-FFFF-FFFF00000000}"/>
  </bookViews>
  <sheets>
    <sheet name="NOMINA TEMPORAL MES AGO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1" l="1"/>
  <c r="K59" i="1"/>
  <c r="J59" i="1"/>
  <c r="I59" i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<sst xmlns="http://schemas.openxmlformats.org/spreadsheetml/2006/main" count="175" uniqueCount="97">
  <si>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</si>
  <si>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</si>
  <si>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</si>
  <si>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</si>
  <si>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</si>
  <si>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</si>
  <si>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</si>
  <si>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</si>
  <si>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</si>
  <si>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</si>
  <si>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DIVISION DE ACCESO A LA INFORMACION-DPP</t>
  </si>
  <si>
    <t>LIZNEIDA CATALINO DE LOS SANTOS</t>
  </si>
  <si>
    <t>TECNICO ACCESO INFORMACION</t>
  </si>
  <si>
    <t>DEPARTAMENTO DE RECURSOS HUMANOS-DPP</t>
  </si>
  <si>
    <t>DAYANA MARISOL RODRIGUEZ CLASE</t>
  </si>
  <si>
    <t>ENCARGADO DE RECURSOS HUMANOS</t>
  </si>
  <si>
    <t>AMARILYS MARIA MEJIA ROSARIO</t>
  </si>
  <si>
    <t>ANALISTA RECURSOS HUMANOS I</t>
  </si>
  <si>
    <t>JENNIFFER PALOMA RAMIREZ QUIROZ</t>
  </si>
  <si>
    <t>DEPARTAMENTO DE PLANIFICACION Y DESARROLLO-DPP</t>
  </si>
  <si>
    <t>GRISEL DE OLEO CASANOVA</t>
  </si>
  <si>
    <t>ENC. MONITOREO Y EVALUACION D</t>
  </si>
  <si>
    <t>EMMANUEL HERGUEDAS NIVAR</t>
  </si>
  <si>
    <t>ANALISTA DE PLANIFICACION</t>
  </si>
  <si>
    <t>RAFAEL JOAQUIN DE LA CRUZ JAVIER</t>
  </si>
  <si>
    <t>ENCARGADO DEPARTAMENTO PLANIF</t>
  </si>
  <si>
    <t>LUILLY MANUEL BAUTISTA CUBILETE</t>
  </si>
  <si>
    <t>ANALISTA DE PLANIFIC. Y DES.</t>
  </si>
  <si>
    <t>DEPARTAMENTO ADMINISTRATIVO FINANCIERO-DPP</t>
  </si>
  <si>
    <t>BENNY ADAMES MARTINEZ</t>
  </si>
  <si>
    <t>ENCARGADO ADMINISTRATIVO Y FI</t>
  </si>
  <si>
    <t>CHERCI DANIELA RUIZ BELTRE</t>
  </si>
  <si>
    <t>ANALISTA PRESUPUESTO</t>
  </si>
  <si>
    <t>DIVISION DE COMPRAS Y CONTRATACIONES-DPP</t>
  </si>
  <si>
    <t>JOHANNY JOSEFINA RIVAS</t>
  </si>
  <si>
    <t>TECNICO EN COMPRAS Y CONTRATA</t>
  </si>
  <si>
    <t>MARIA ANTONIA MEJIA CONCEPCION</t>
  </si>
  <si>
    <t>MARLENY ALTAGRACIA PEREZ SUAREZ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</si>
  <si>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</si>
  <si>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</si>
  <si>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</si>
  <si>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</si>
  <si>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</si>
  <si>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</si>
  <si>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</si>
  <si>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</si>
  <si>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HECTOR DAVID PICHARDO ORTIZ</t>
  </si>
  <si>
    <t>CONTADOR (A)</t>
  </si>
  <si>
    <t>DEPARTAMENTO DE TECNOLOGIAS DE LA INFORMACION Y COMUNICACION-DPP</t>
  </si>
  <si>
    <t>MODESTO ARMANDO RABASSA ROSARIO</t>
  </si>
  <si>
    <t>SOPORTE TECNICO</t>
  </si>
  <si>
    <t>RICARDO JOSE MEJIA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</si>
  <si>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</si>
  <si>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</si>
  <si>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</si>
  <si>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</si>
  <si>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</si>
  <si>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</si>
  <si>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ARMANDO JOSE ABREU ORTIZ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</si>
  <si>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</si>
  <si>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</si>
  <si>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</si>
  <si>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</si>
  <si>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</si>
  <si>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</si>
  <si>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PERIODISTA</t>
  </si>
  <si>
    <t>ARLETTE ANGELICA RUANE AQUINO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</si>
  <si>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</si>
  <si>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</si>
  <si>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</si>
  <si>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</si>
  <si>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</si>
  <si>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</si>
  <si>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</si>
  <si>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</si>
  <si>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</si>
  <si>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</si>
  <si>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DEPARTAMENTO DE REDACCION-DPP</t>
  </si>
  <si>
    <t>MANUEL ANTONIO DIAZ APONTE</t>
  </si>
  <si>
    <t>ENCARGADA DE REDACCION</t>
  </si>
  <si>
    <t>Status</t>
  </si>
  <si>
    <t>Sexo</t>
  </si>
  <si>
    <t>Ministerio Administrativo de la Presidencia</t>
  </si>
  <si>
    <t>Direccion de Prensa del Presidente</t>
  </si>
  <si>
    <t>NOMINA DEL PERSONAL TEMPORAL AGOSTO 2023 DIRECCION DE PRENSA DEL PRESIDENTE</t>
  </si>
  <si>
    <t>Aprobado Por:</t>
  </si>
  <si>
    <t>Lic. Dayana Rodriguez</t>
  </si>
  <si>
    <t>Enc. Depto. Recursos Humanos</t>
  </si>
  <si>
    <t>FEMENINO</t>
  </si>
  <si>
    <t>MASCULINO</t>
  </si>
  <si>
    <t>1ro. Marzo al 1ro. Sept. 2023</t>
  </si>
  <si>
    <t>1ro. Abril al 1ro. Oct. 2023</t>
  </si>
  <si>
    <t>1ro. junio al 1ro. Dic 2023</t>
  </si>
  <si>
    <t>1ro. Mayo al 1ro nov. 2023</t>
  </si>
  <si>
    <t>1ro. Julio al 1ro. Enero 2024</t>
  </si>
  <si>
    <t>1ro. Agosto al 1ro. Feb 2024</t>
  </si>
  <si>
    <t>1ro. Agost al 1ro. Ene.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</si>
</sst>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10" xfId="0" applyBorder="1"/>
    <xf numFmtId="4" fontId="0" fillId="0" borderId="10" xfId="0" applyNumberFormat="1" applyBorder="1"/>
    <xf numFmtId="4" fontId="16" fillId="0" borderId="0" xfId="0" applyNumberFormat="1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2</xdr:row>
      <xdr:rowOff>76200</xdr:rowOff>
    </xdr:from>
    <xdr:to>
      <xdr:col>0</xdr:col>
      <xdr:colOff>2273560</xdr:colOff>
      <xdr:row>6</xdr:row>
      <xdr:rowOff>66674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6A06E0-A64E-40AC-BDC5-00CE94DA5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57200"/>
          <a:ext cx="1692535" cy="847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695325</xdr:colOff>
      <xdr:row>2</xdr:row>
      <xdr:rowOff>28575</xdr:rowOff>
    </xdr:from>
    <xdr:to>
      <xdr:col>11</xdr:col>
      <xdr:colOff>692397</xdr:colOff>
      <xdr:row>5</xdr:row>
      <xdr:rowOff>152400</xdr:rowOff>
    </xdr:to>
    <xdr:pic>
      <xdr:nvPicPr>
        <xdr:cNvPr id="3" name="Picture 0">
          <a:extLst>
            <a:ext uri="{FF2B5EF4-FFF2-40B4-BE49-F238E27FC236}">
              <a16:creationId xmlns:a16="http://schemas.microsoft.com/office/drawing/2014/main" id="{3F127C29-A610-479F-B3F7-42DC30CDD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409575"/>
          <a:ext cx="1578222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69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45" customWidth="1"/>
    <col min="2" max="2" width="36.7109375" hidden="1" customWidth="1"/>
    <col min="3" max="3" width="15.7109375" customWidth="1"/>
    <col min="4" max="4" width="11.7109375" bestFit="1" customWidth="1"/>
    <col min="11" max="11" width="12.28515625" customWidth="1"/>
    <col min="12" max="12" width="28.28515625" customWidth="1"/>
  </cols>
  <sheetData>
    <row r="3" spans="1:12" ht="18.75" x14ac:dyDescent="0.3">
      <c r="A3" s="7" t="s">
        <v>82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x14ac:dyDescent="0.3">
      <c r="A4" s="7" t="s">
        <v>83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7" spans="1:12" ht="15.75" x14ac:dyDescent="0.25">
      <c r="A7" s="8" t="s">
        <v>84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9" spans="1:12" s="6" customFormat="1" x14ac:dyDescent="0.25">
      <c r="A9" s="6" t="s">
        <v>0</v>
      </c>
      <c r="B9" s="6" t="s">
        <v>1</v>
      </c>
      <c r="C9" s="6" t="s">
        <v>81</v>
      </c>
      <c r="D9" s="6" t="s">
        <v>2</v>
      </c>
      <c r="E9" s="6" t="s">
        <v>3</v>
      </c>
      <c r="F9" s="6" t="s">
        <v>4</v>
      </c>
      <c r="G9" s="6" t="s">
        <v>5</v>
      </c>
      <c r="H9" s="6" t="s">
        <v>6</v>
      </c>
      <c r="I9" s="6" t="s">
        <v>7</v>
      </c>
      <c r="J9" s="6" t="s">
        <v>8</v>
      </c>
      <c r="K9" s="6" t="s">
        <v>9</v>
      </c>
      <c r="L9" s="6" t="s">
        <v>80</v>
      </c>
    </row>
    <row r="10" spans="1:12" s="1" customFormat="1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3" t="s">
        <v>11</v>
      </c>
      <c r="B11" s="3" t="s">
        <v>12</v>
      </c>
      <c r="C11" s="3" t="s">
        <v>88</v>
      </c>
      <c r="D11" s="4">
        <v>45000</v>
      </c>
      <c r="E11" s="4">
        <v>45000</v>
      </c>
      <c r="F11" s="4">
        <v>1291.5</v>
      </c>
      <c r="G11" s="4">
        <v>1148.33</v>
      </c>
      <c r="H11" s="4">
        <v>1368</v>
      </c>
      <c r="I11" s="4">
        <v>8026.23</v>
      </c>
      <c r="J11" s="4">
        <v>11834.06</v>
      </c>
      <c r="K11" s="4">
        <v>33165.94</v>
      </c>
      <c r="L11" s="3" t="s">
        <v>90</v>
      </c>
    </row>
    <row r="12" spans="1:12" s="1" customFormat="1" x14ac:dyDescent="0.25">
      <c r="A12" s="2" t="s">
        <v>13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3" t="s">
        <v>14</v>
      </c>
      <c r="B13" s="3" t="s">
        <v>15</v>
      </c>
      <c r="C13" s="3" t="s">
        <v>88</v>
      </c>
      <c r="D13" s="4">
        <v>115000</v>
      </c>
      <c r="E13" s="4">
        <v>115000</v>
      </c>
      <c r="F13" s="4">
        <v>3300.5</v>
      </c>
      <c r="G13" s="4">
        <v>15633.74</v>
      </c>
      <c r="H13" s="4">
        <v>3496</v>
      </c>
      <c r="I13" s="3">
        <v>25</v>
      </c>
      <c r="J13" s="4">
        <v>22455.24</v>
      </c>
      <c r="K13" s="4">
        <v>92544.76</v>
      </c>
      <c r="L13" s="3" t="s">
        <v>96</v>
      </c>
    </row>
    <row r="14" spans="1:12" x14ac:dyDescent="0.25">
      <c r="A14" s="3" t="s">
        <v>16</v>
      </c>
      <c r="B14" s="3" t="s">
        <v>17</v>
      </c>
      <c r="C14" s="3" t="s">
        <v>88</v>
      </c>
      <c r="D14" s="4">
        <v>60000</v>
      </c>
      <c r="E14" s="4">
        <v>60000</v>
      </c>
      <c r="F14" s="4">
        <v>1722</v>
      </c>
      <c r="G14" s="4">
        <v>3486.68</v>
      </c>
      <c r="H14" s="4">
        <v>1824</v>
      </c>
      <c r="I14" s="4">
        <v>2025</v>
      </c>
      <c r="J14" s="4">
        <v>9057.68</v>
      </c>
      <c r="K14" s="4">
        <v>50942.32</v>
      </c>
      <c r="L14" s="3" t="s">
        <v>91</v>
      </c>
    </row>
    <row r="15" spans="1:12" x14ac:dyDescent="0.25">
      <c r="A15" s="3" t="s">
        <v>18</v>
      </c>
      <c r="B15" s="3" t="s">
        <v>17</v>
      </c>
      <c r="C15" s="3" t="s">
        <v>88</v>
      </c>
      <c r="D15" s="4">
        <v>50000</v>
      </c>
      <c r="E15" s="4">
        <v>50000</v>
      </c>
      <c r="F15" s="4">
        <v>1435</v>
      </c>
      <c r="G15" s="4">
        <v>1854</v>
      </c>
      <c r="H15" s="4">
        <v>1520</v>
      </c>
      <c r="I15" s="3">
        <v>25</v>
      </c>
      <c r="J15" s="4">
        <v>4834</v>
      </c>
      <c r="K15" s="4">
        <v>45166</v>
      </c>
      <c r="L15" s="3" t="s">
        <v>92</v>
      </c>
    </row>
    <row r="16" spans="1:12" s="1" customFormat="1" x14ac:dyDescent="0.25">
      <c r="A16" s="2" t="s">
        <v>19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3" t="s">
        <v>20</v>
      </c>
      <c r="B17" s="3" t="s">
        <v>21</v>
      </c>
      <c r="C17" s="3" t="s">
        <v>88</v>
      </c>
      <c r="D17" s="4">
        <v>85000</v>
      </c>
      <c r="E17" s="4">
        <v>85000</v>
      </c>
      <c r="F17" s="4">
        <v>2439.5</v>
      </c>
      <c r="G17" s="4">
        <v>8182.63</v>
      </c>
      <c r="H17" s="4">
        <v>2584</v>
      </c>
      <c r="I17" s="4">
        <v>1602.45</v>
      </c>
      <c r="J17" s="4">
        <v>14808.58</v>
      </c>
      <c r="K17" s="4">
        <v>70191.42</v>
      </c>
      <c r="L17" s="3" t="s">
        <v>91</v>
      </c>
    </row>
    <row r="18" spans="1:12" x14ac:dyDescent="0.25">
      <c r="A18" s="3" t="s">
        <v>22</v>
      </c>
      <c r="B18" s="3" t="s">
        <v>23</v>
      </c>
      <c r="C18" s="3" t="s">
        <v>89</v>
      </c>
      <c r="D18" s="4">
        <v>50000</v>
      </c>
      <c r="E18" s="4">
        <v>50000</v>
      </c>
      <c r="F18" s="4">
        <v>1435</v>
      </c>
      <c r="G18" s="3">
        <v>0</v>
      </c>
      <c r="H18" s="4">
        <v>1520</v>
      </c>
      <c r="I18" s="3">
        <v>25</v>
      </c>
      <c r="J18" s="4">
        <v>2980</v>
      </c>
      <c r="K18" s="4">
        <v>47020</v>
      </c>
      <c r="L18" s="3" t="s">
        <v>95</v>
      </c>
    </row>
    <row r="19" spans="1:12" x14ac:dyDescent="0.25">
      <c r="A19" s="3" t="s">
        <v>24</v>
      </c>
      <c r="B19" s="3" t="s">
        <v>25</v>
      </c>
      <c r="C19" s="3" t="s">
        <v>89</v>
      </c>
      <c r="D19" s="4">
        <v>115000</v>
      </c>
      <c r="E19" s="4">
        <v>115000</v>
      </c>
      <c r="F19" s="4">
        <v>3300.5</v>
      </c>
      <c r="G19" s="4">
        <v>15633.74</v>
      </c>
      <c r="H19" s="4">
        <v>3496</v>
      </c>
      <c r="I19" s="3">
        <v>25</v>
      </c>
      <c r="J19" s="4">
        <v>22455.24</v>
      </c>
      <c r="K19" s="4">
        <v>92544.76</v>
      </c>
      <c r="L19" s="3" t="s">
        <v>95</v>
      </c>
    </row>
    <row r="20" spans="1:12" x14ac:dyDescent="0.25">
      <c r="A20" s="3" t="s">
        <v>26</v>
      </c>
      <c r="B20" s="3" t="s">
        <v>27</v>
      </c>
      <c r="C20" s="3" t="s">
        <v>89</v>
      </c>
      <c r="D20" s="4">
        <v>50000</v>
      </c>
      <c r="E20" s="4">
        <v>50000</v>
      </c>
      <c r="F20" s="4">
        <v>1435</v>
      </c>
      <c r="G20" s="4">
        <v>1854</v>
      </c>
      <c r="H20" s="4">
        <v>1520</v>
      </c>
      <c r="I20" s="3">
        <v>25</v>
      </c>
      <c r="J20" s="4">
        <v>4834</v>
      </c>
      <c r="K20" s="4">
        <v>45166</v>
      </c>
      <c r="L20" s="3" t="s">
        <v>95</v>
      </c>
    </row>
    <row r="21" spans="1:12" s="1" customFormat="1" x14ac:dyDescent="0.25">
      <c r="A21" s="2" t="s">
        <v>28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3" t="s">
        <v>29</v>
      </c>
      <c r="B22" s="3" t="s">
        <v>30</v>
      </c>
      <c r="C22" s="3" t="s">
        <v>88</v>
      </c>
      <c r="D22" s="4">
        <v>130000</v>
      </c>
      <c r="E22" s="4">
        <v>130000</v>
      </c>
      <c r="F22" s="4">
        <v>3731</v>
      </c>
      <c r="G22" s="4">
        <v>18373.39</v>
      </c>
      <c r="H22" s="4">
        <v>3952</v>
      </c>
      <c r="I22" s="4">
        <v>23179.9</v>
      </c>
      <c r="J22" s="4">
        <v>49236.29</v>
      </c>
      <c r="K22" s="4">
        <v>80763.710000000006</v>
      </c>
      <c r="L22" s="3" t="s">
        <v>95</v>
      </c>
    </row>
    <row r="23" spans="1:12" x14ac:dyDescent="0.25">
      <c r="A23" s="3" t="s">
        <v>31</v>
      </c>
      <c r="B23" s="3" t="s">
        <v>32</v>
      </c>
      <c r="C23" s="3" t="s">
        <v>88</v>
      </c>
      <c r="D23" s="4">
        <v>60000</v>
      </c>
      <c r="E23" s="4">
        <v>60000</v>
      </c>
      <c r="F23" s="4">
        <v>1722</v>
      </c>
      <c r="G23" s="4">
        <v>3486.68</v>
      </c>
      <c r="H23" s="4">
        <v>1824</v>
      </c>
      <c r="I23" s="3">
        <v>25</v>
      </c>
      <c r="J23" s="4">
        <v>7057.68</v>
      </c>
      <c r="K23" s="4">
        <v>52942.32</v>
      </c>
      <c r="L23" s="3" t="s">
        <v>93</v>
      </c>
    </row>
    <row r="24" spans="1:12" s="1" customFormat="1" x14ac:dyDescent="0.25">
      <c r="A24" s="2" t="s">
        <v>33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3" t="s">
        <v>34</v>
      </c>
      <c r="B25" s="3" t="s">
        <v>35</v>
      </c>
      <c r="C25" s="3" t="s">
        <v>88</v>
      </c>
      <c r="D25" s="4">
        <v>45000</v>
      </c>
      <c r="E25" s="4">
        <v>45000</v>
      </c>
      <c r="F25" s="4">
        <v>1291.5</v>
      </c>
      <c r="G25" s="3">
        <v>911.71</v>
      </c>
      <c r="H25" s="4">
        <v>1368</v>
      </c>
      <c r="I25" s="4">
        <v>18736.77</v>
      </c>
      <c r="J25" s="4">
        <v>22307.98</v>
      </c>
      <c r="K25" s="4">
        <v>22692.02</v>
      </c>
      <c r="L25" s="3" t="s">
        <v>95</v>
      </c>
    </row>
    <row r="26" spans="1:12" x14ac:dyDescent="0.25">
      <c r="A26" s="3" t="s">
        <v>36</v>
      </c>
      <c r="B26" s="3" t="s">
        <v>35</v>
      </c>
      <c r="C26" s="3" t="s">
        <v>88</v>
      </c>
      <c r="D26" s="4">
        <v>45000</v>
      </c>
      <c r="E26" s="4">
        <v>45000</v>
      </c>
      <c r="F26" s="4">
        <v>1291.5</v>
      </c>
      <c r="G26" s="3">
        <v>0</v>
      </c>
      <c r="H26" s="4">
        <v>1368</v>
      </c>
      <c r="I26" s="3">
        <v>25</v>
      </c>
      <c r="J26" s="4">
        <v>2684.5</v>
      </c>
      <c r="K26" s="4">
        <v>42315.5</v>
      </c>
      <c r="L26" s="3" t="s">
        <v>95</v>
      </c>
    </row>
    <row r="27" spans="1:12" x14ac:dyDescent="0.25">
      <c r="A27" s="3" t="s">
        <v>37</v>
      </c>
      <c r="B27" s="3" t="s">
        <v>35</v>
      </c>
      <c r="C27" s="3" t="s">
        <v>88</v>
      </c>
      <c r="D27" s="4">
        <v>45000</v>
      </c>
      <c r="E27" s="4">
        <v>45000</v>
      </c>
      <c r="F27" s="4">
        <v>1291.5</v>
      </c>
      <c r="G27" s="3">
        <v>0</v>
      </c>
      <c r="H27" s="4">
        <v>1368</v>
      </c>
      <c r="I27" s="4">
        <v>4602.45</v>
      </c>
      <c r="J27" s="4">
        <v>7261.95</v>
      </c>
      <c r="K27" s="4">
        <v>37738.050000000003</v>
      </c>
      <c r="L27" s="3" t="s">
        <v>95</v>
      </c>
    </row>
    <row r="28" spans="1:12" s="1" customFormat="1" x14ac:dyDescent="0.25">
      <c r="A28" s="2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3" t="s">
        <v>39</v>
      </c>
      <c r="B29" s="3" t="s">
        <v>40</v>
      </c>
      <c r="C29" s="3" t="s">
        <v>89</v>
      </c>
      <c r="D29" s="4">
        <v>90000</v>
      </c>
      <c r="E29" s="4">
        <v>90000</v>
      </c>
      <c r="F29" s="4">
        <v>2583</v>
      </c>
      <c r="G29" s="4">
        <v>9122.58</v>
      </c>
      <c r="H29" s="4">
        <v>2736</v>
      </c>
      <c r="I29" s="4">
        <v>1602.45</v>
      </c>
      <c r="J29" s="4">
        <v>16044.03</v>
      </c>
      <c r="K29" s="4">
        <v>73955.97</v>
      </c>
      <c r="L29" s="3" t="s">
        <v>95</v>
      </c>
    </row>
    <row r="30" spans="1:12" s="1" customFormat="1" x14ac:dyDescent="0.25">
      <c r="A30" s="2" t="s">
        <v>41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3" t="s">
        <v>42</v>
      </c>
      <c r="B31" s="3" t="s">
        <v>43</v>
      </c>
      <c r="C31" s="3" t="s">
        <v>88</v>
      </c>
      <c r="D31" s="4">
        <v>85000</v>
      </c>
      <c r="E31" s="4">
        <v>85000</v>
      </c>
      <c r="F31" s="4">
        <v>2439.5</v>
      </c>
      <c r="G31" s="4">
        <v>8576.99</v>
      </c>
      <c r="H31" s="4">
        <v>2584</v>
      </c>
      <c r="I31" s="4">
        <v>2025</v>
      </c>
      <c r="J31" s="4">
        <v>15625.49</v>
      </c>
      <c r="K31" s="4">
        <v>69374.509999999995</v>
      </c>
      <c r="L31" s="3" t="s">
        <v>95</v>
      </c>
    </row>
    <row r="32" spans="1:12" x14ac:dyDescent="0.25">
      <c r="A32" s="3" t="s">
        <v>44</v>
      </c>
      <c r="B32" s="3" t="s">
        <v>45</v>
      </c>
      <c r="C32" s="3" t="s">
        <v>88</v>
      </c>
      <c r="D32" s="4">
        <v>60000</v>
      </c>
      <c r="E32" s="4">
        <v>60000</v>
      </c>
      <c r="F32" s="4">
        <v>1722</v>
      </c>
      <c r="G32" s="4">
        <v>3486.68</v>
      </c>
      <c r="H32" s="4">
        <v>1824</v>
      </c>
      <c r="I32" s="3">
        <v>25</v>
      </c>
      <c r="J32" s="4">
        <v>7057.68</v>
      </c>
      <c r="K32" s="4">
        <v>52942.32</v>
      </c>
      <c r="L32" s="3" t="s">
        <v>90</v>
      </c>
    </row>
    <row r="33" spans="1:12" x14ac:dyDescent="0.25">
      <c r="A33" s="3" t="s">
        <v>46</v>
      </c>
      <c r="B33" s="3" t="s">
        <v>47</v>
      </c>
      <c r="C33" s="3" t="s">
        <v>89</v>
      </c>
      <c r="D33" s="4">
        <v>50000</v>
      </c>
      <c r="E33" s="4">
        <v>50000</v>
      </c>
      <c r="F33" s="4">
        <v>1435</v>
      </c>
      <c r="G33" s="4">
        <v>1854</v>
      </c>
      <c r="H33" s="4">
        <v>1520</v>
      </c>
      <c r="I33" s="3">
        <v>25</v>
      </c>
      <c r="J33" s="4">
        <v>4834</v>
      </c>
      <c r="K33" s="4">
        <v>45166</v>
      </c>
      <c r="L33" s="3" t="s">
        <v>94</v>
      </c>
    </row>
    <row r="34" spans="1:12" s="1" customFormat="1" x14ac:dyDescent="0.25">
      <c r="A34" s="2" t="s">
        <v>48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3" t="s">
        <v>49</v>
      </c>
      <c r="B35" s="3" t="s">
        <v>50</v>
      </c>
      <c r="C35" s="3" t="s">
        <v>89</v>
      </c>
      <c r="D35" s="4">
        <v>45000</v>
      </c>
      <c r="E35" s="4">
        <v>45000</v>
      </c>
      <c r="F35" s="4">
        <v>1291.5</v>
      </c>
      <c r="G35" s="4">
        <v>1148.33</v>
      </c>
      <c r="H35" s="4">
        <v>1368</v>
      </c>
      <c r="I35" s="3">
        <v>25</v>
      </c>
      <c r="J35" s="4">
        <v>3832.83</v>
      </c>
      <c r="K35" s="4">
        <v>41167.17</v>
      </c>
      <c r="L35" s="3" t="s">
        <v>93</v>
      </c>
    </row>
    <row r="36" spans="1:12" x14ac:dyDescent="0.25">
      <c r="A36" s="3" t="s">
        <v>51</v>
      </c>
      <c r="B36" s="3" t="s">
        <v>50</v>
      </c>
      <c r="C36" s="3" t="s">
        <v>89</v>
      </c>
      <c r="D36" s="4">
        <v>45000</v>
      </c>
      <c r="E36" s="4">
        <v>45000</v>
      </c>
      <c r="F36" s="4">
        <v>1291.5</v>
      </c>
      <c r="G36" s="3">
        <v>911.71</v>
      </c>
      <c r="H36" s="4">
        <v>1368</v>
      </c>
      <c r="I36" s="4">
        <v>1602.45</v>
      </c>
      <c r="J36" s="4">
        <v>5173.66</v>
      </c>
      <c r="K36" s="4">
        <v>39826.339999999997</v>
      </c>
      <c r="L36" s="3" t="s">
        <v>93</v>
      </c>
    </row>
    <row r="37" spans="1:12" x14ac:dyDescent="0.25">
      <c r="A37" s="3" t="s">
        <v>52</v>
      </c>
      <c r="B37" s="3" t="s">
        <v>53</v>
      </c>
      <c r="C37" s="3" t="s">
        <v>89</v>
      </c>
      <c r="D37" s="4">
        <v>115000</v>
      </c>
      <c r="E37" s="4">
        <v>115000</v>
      </c>
      <c r="F37" s="4">
        <v>3300.5</v>
      </c>
      <c r="G37" s="4">
        <v>15633.74</v>
      </c>
      <c r="H37" s="4">
        <v>3496</v>
      </c>
      <c r="I37" s="3">
        <v>25</v>
      </c>
      <c r="J37" s="4">
        <v>22455.24</v>
      </c>
      <c r="K37" s="4">
        <v>92544.76</v>
      </c>
      <c r="L37" s="3" t="s">
        <v>95</v>
      </c>
    </row>
    <row r="38" spans="1:12" s="1" customFormat="1" x14ac:dyDescent="0.25">
      <c r="A38" s="2" t="s">
        <v>54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3" t="s">
        <v>55</v>
      </c>
      <c r="B39" s="3" t="s">
        <v>56</v>
      </c>
      <c r="C39" s="3" t="s">
        <v>88</v>
      </c>
      <c r="D39" s="4">
        <v>45000</v>
      </c>
      <c r="E39" s="4">
        <v>45000</v>
      </c>
      <c r="F39" s="4">
        <v>1291.5</v>
      </c>
      <c r="G39" s="4">
        <v>1148.33</v>
      </c>
      <c r="H39" s="4">
        <v>1368</v>
      </c>
      <c r="I39" s="4">
        <v>2025</v>
      </c>
      <c r="J39" s="4">
        <v>5832.83</v>
      </c>
      <c r="K39" s="4">
        <v>39167.17</v>
      </c>
      <c r="L39" s="3" t="s">
        <v>95</v>
      </c>
    </row>
    <row r="40" spans="1:12" x14ac:dyDescent="0.25">
      <c r="A40" s="3" t="s">
        <v>57</v>
      </c>
      <c r="B40" s="3" t="s">
        <v>56</v>
      </c>
      <c r="C40" s="3" t="s">
        <v>89</v>
      </c>
      <c r="D40" s="4">
        <v>45000</v>
      </c>
      <c r="E40" s="4">
        <v>45000</v>
      </c>
      <c r="F40" s="4">
        <v>1291.5</v>
      </c>
      <c r="G40" s="3">
        <v>0</v>
      </c>
      <c r="H40" s="4">
        <v>1368</v>
      </c>
      <c r="I40" s="3">
        <v>25</v>
      </c>
      <c r="J40" s="4">
        <v>2684.5</v>
      </c>
      <c r="K40" s="4">
        <v>42315.5</v>
      </c>
      <c r="L40" s="3" t="s">
        <v>95</v>
      </c>
    </row>
    <row r="41" spans="1:12" x14ac:dyDescent="0.25">
      <c r="A41" s="3" t="s">
        <v>58</v>
      </c>
      <c r="B41" s="3" t="s">
        <v>56</v>
      </c>
      <c r="C41" s="3" t="s">
        <v>89</v>
      </c>
      <c r="D41" s="4">
        <v>45000</v>
      </c>
      <c r="E41" s="4">
        <v>45000</v>
      </c>
      <c r="F41" s="4">
        <v>1291.5</v>
      </c>
      <c r="G41" s="4">
        <v>1148.33</v>
      </c>
      <c r="H41" s="4">
        <v>1368</v>
      </c>
      <c r="I41" s="3">
        <v>25</v>
      </c>
      <c r="J41" s="4">
        <v>3832.83</v>
      </c>
      <c r="K41" s="4">
        <v>41167.17</v>
      </c>
      <c r="L41" s="3" t="s">
        <v>92</v>
      </c>
    </row>
    <row r="42" spans="1:12" s="1" customFormat="1" x14ac:dyDescent="0.25">
      <c r="A42" s="2" t="s">
        <v>59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3" t="s">
        <v>60</v>
      </c>
      <c r="B43" s="3" t="s">
        <v>61</v>
      </c>
      <c r="C43" s="3" t="s">
        <v>89</v>
      </c>
      <c r="D43" s="4">
        <v>45000</v>
      </c>
      <c r="E43" s="4">
        <v>45000</v>
      </c>
      <c r="F43" s="4">
        <v>1291.5</v>
      </c>
      <c r="G43" s="4">
        <v>1148.33</v>
      </c>
      <c r="H43" s="4">
        <v>1368</v>
      </c>
      <c r="I43" s="3">
        <v>25</v>
      </c>
      <c r="J43" s="4">
        <v>3832.83</v>
      </c>
      <c r="K43" s="4">
        <v>41167.17</v>
      </c>
      <c r="L43" s="3" t="s">
        <v>95</v>
      </c>
    </row>
    <row r="44" spans="1:12" x14ac:dyDescent="0.25">
      <c r="A44" s="3" t="s">
        <v>62</v>
      </c>
      <c r="B44" s="3" t="s">
        <v>61</v>
      </c>
      <c r="C44" s="3" t="s">
        <v>89</v>
      </c>
      <c r="D44" s="4">
        <v>45000</v>
      </c>
      <c r="E44" s="4">
        <v>45000</v>
      </c>
      <c r="F44" s="4">
        <v>1291.5</v>
      </c>
      <c r="G44" s="4">
        <v>1148.33</v>
      </c>
      <c r="H44" s="4">
        <v>1368</v>
      </c>
      <c r="I44" s="3">
        <v>25</v>
      </c>
      <c r="J44" s="4">
        <v>3832.83</v>
      </c>
      <c r="K44" s="4">
        <v>41167.17</v>
      </c>
      <c r="L44" s="3" t="s">
        <v>95</v>
      </c>
    </row>
    <row r="45" spans="1:12" s="1" customFormat="1" x14ac:dyDescent="0.25">
      <c r="A45" s="2" t="s">
        <v>63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64</v>
      </c>
      <c r="B46" s="3" t="s">
        <v>65</v>
      </c>
      <c r="C46" s="3" t="s">
        <v>88</v>
      </c>
      <c r="D46" s="4">
        <v>60000</v>
      </c>
      <c r="E46" s="4">
        <v>60000</v>
      </c>
      <c r="F46" s="4">
        <v>1722</v>
      </c>
      <c r="G46" s="4">
        <v>3171.19</v>
      </c>
      <c r="H46" s="4">
        <v>1824</v>
      </c>
      <c r="I46" s="4">
        <v>1602.45</v>
      </c>
      <c r="J46" s="4">
        <v>8319.64</v>
      </c>
      <c r="K46" s="4">
        <v>51680.36</v>
      </c>
      <c r="L46" s="3" t="s">
        <v>95</v>
      </c>
    </row>
    <row r="47" spans="1:12" x14ac:dyDescent="0.25">
      <c r="A47" s="3" t="s">
        <v>66</v>
      </c>
      <c r="B47" s="3" t="s">
        <v>65</v>
      </c>
      <c r="C47" s="3" t="s">
        <v>88</v>
      </c>
      <c r="D47" s="4">
        <v>60000</v>
      </c>
      <c r="E47" s="4">
        <v>60000</v>
      </c>
      <c r="F47" s="4">
        <v>1722</v>
      </c>
      <c r="G47" s="4">
        <v>2855.7</v>
      </c>
      <c r="H47" s="4">
        <v>1824</v>
      </c>
      <c r="I47" s="4">
        <v>24986.2</v>
      </c>
      <c r="J47" s="4">
        <v>31387.9</v>
      </c>
      <c r="K47" s="4">
        <v>28612.1</v>
      </c>
      <c r="L47" s="3" t="s">
        <v>95</v>
      </c>
    </row>
    <row r="48" spans="1:12" x14ac:dyDescent="0.25">
      <c r="A48" s="3" t="s">
        <v>67</v>
      </c>
      <c r="B48" s="3" t="s">
        <v>65</v>
      </c>
      <c r="C48" s="3" t="s">
        <v>88</v>
      </c>
      <c r="D48" s="4">
        <v>60000</v>
      </c>
      <c r="E48" s="4">
        <v>60000</v>
      </c>
      <c r="F48" s="4">
        <v>1722</v>
      </c>
      <c r="G48" s="4">
        <v>3171.19</v>
      </c>
      <c r="H48" s="4">
        <v>1824</v>
      </c>
      <c r="I48" s="4">
        <v>1602.45</v>
      </c>
      <c r="J48" s="4">
        <v>8319.64</v>
      </c>
      <c r="K48" s="4">
        <v>51680.36</v>
      </c>
      <c r="L48" s="3" t="s">
        <v>95</v>
      </c>
    </row>
    <row r="49" spans="1:12" x14ac:dyDescent="0.25">
      <c r="A49" s="3" t="s">
        <v>68</v>
      </c>
      <c r="B49" s="3" t="s">
        <v>65</v>
      </c>
      <c r="C49" s="3" t="s">
        <v>88</v>
      </c>
      <c r="D49" s="4">
        <v>50000</v>
      </c>
      <c r="E49" s="4">
        <v>50000</v>
      </c>
      <c r="F49" s="4">
        <v>1435</v>
      </c>
      <c r="G49" s="4">
        <v>1854</v>
      </c>
      <c r="H49" s="4">
        <v>1520</v>
      </c>
      <c r="I49" s="3">
        <v>25</v>
      </c>
      <c r="J49" s="4">
        <v>4834</v>
      </c>
      <c r="K49" s="4">
        <v>45166</v>
      </c>
      <c r="L49" s="3" t="s">
        <v>95</v>
      </c>
    </row>
    <row r="50" spans="1:12" x14ac:dyDescent="0.25">
      <c r="A50" s="3" t="s">
        <v>69</v>
      </c>
      <c r="B50" s="3" t="s">
        <v>65</v>
      </c>
      <c r="C50" s="3" t="s">
        <v>89</v>
      </c>
      <c r="D50" s="4">
        <v>60000</v>
      </c>
      <c r="E50" s="4">
        <v>60000</v>
      </c>
      <c r="F50" s="4">
        <v>1722</v>
      </c>
      <c r="G50" s="4">
        <v>3486.68</v>
      </c>
      <c r="H50" s="4">
        <v>1824</v>
      </c>
      <c r="I50" s="4">
        <v>7025</v>
      </c>
      <c r="J50" s="4">
        <v>14057.68</v>
      </c>
      <c r="K50" s="4">
        <v>45942.32</v>
      </c>
      <c r="L50" s="3" t="s">
        <v>95</v>
      </c>
    </row>
    <row r="51" spans="1:12" x14ac:dyDescent="0.25">
      <c r="A51" s="3" t="s">
        <v>70</v>
      </c>
      <c r="B51" s="3" t="s">
        <v>65</v>
      </c>
      <c r="C51" s="3" t="s">
        <v>89</v>
      </c>
      <c r="D51" s="4">
        <v>60000</v>
      </c>
      <c r="E51" s="4">
        <v>60000</v>
      </c>
      <c r="F51" s="4">
        <v>1722</v>
      </c>
      <c r="G51" s="4">
        <v>3486.68</v>
      </c>
      <c r="H51" s="4">
        <v>1824</v>
      </c>
      <c r="I51" s="4">
        <v>16438.46</v>
      </c>
      <c r="J51" s="4">
        <v>23471.14</v>
      </c>
      <c r="K51" s="4">
        <v>36528.86</v>
      </c>
      <c r="L51" s="3" t="s">
        <v>95</v>
      </c>
    </row>
    <row r="52" spans="1:12" x14ac:dyDescent="0.25">
      <c r="A52" s="3" t="s">
        <v>71</v>
      </c>
      <c r="B52" s="3" t="s">
        <v>65</v>
      </c>
      <c r="C52" s="3" t="s">
        <v>88</v>
      </c>
      <c r="D52" s="4">
        <v>55000</v>
      </c>
      <c r="E52" s="4">
        <v>55000</v>
      </c>
      <c r="F52" s="4">
        <v>1578.5</v>
      </c>
      <c r="G52" s="4">
        <v>2559.6799999999998</v>
      </c>
      <c r="H52" s="4">
        <v>1672</v>
      </c>
      <c r="I52" s="3">
        <v>25</v>
      </c>
      <c r="J52" s="4">
        <v>5835.18</v>
      </c>
      <c r="K52" s="4">
        <v>49164.82</v>
      </c>
      <c r="L52" s="3" t="s">
        <v>95</v>
      </c>
    </row>
    <row r="53" spans="1:12" s="1" customFormat="1" x14ac:dyDescent="0.25">
      <c r="A53" s="2" t="s">
        <v>72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3" t="s">
        <v>73</v>
      </c>
      <c r="B54" s="3" t="s">
        <v>74</v>
      </c>
      <c r="C54" s="3" t="s">
        <v>89</v>
      </c>
      <c r="D54" s="4">
        <v>45000</v>
      </c>
      <c r="E54" s="4">
        <v>45000</v>
      </c>
      <c r="F54" s="4">
        <v>1291.5</v>
      </c>
      <c r="G54" s="4">
        <v>1148.33</v>
      </c>
      <c r="H54" s="4">
        <v>1368</v>
      </c>
      <c r="I54" s="3">
        <v>25</v>
      </c>
      <c r="J54" s="4">
        <v>3832.83</v>
      </c>
      <c r="K54" s="4">
        <v>41167.17</v>
      </c>
      <c r="L54" s="3" t="s">
        <v>95</v>
      </c>
    </row>
    <row r="55" spans="1:12" x14ac:dyDescent="0.25">
      <c r="A55" s="3" t="s">
        <v>75</v>
      </c>
      <c r="B55" s="3" t="s">
        <v>74</v>
      </c>
      <c r="C55" s="3" t="s">
        <v>89</v>
      </c>
      <c r="D55" s="4">
        <v>50000</v>
      </c>
      <c r="E55" s="4">
        <v>50000</v>
      </c>
      <c r="F55" s="4">
        <v>1435</v>
      </c>
      <c r="G55" s="4">
        <v>1854</v>
      </c>
      <c r="H55" s="4">
        <v>1520</v>
      </c>
      <c r="I55" s="3">
        <v>25</v>
      </c>
      <c r="J55" s="4">
        <v>4834</v>
      </c>
      <c r="K55" s="4">
        <v>45166</v>
      </c>
      <c r="L55" s="3" t="s">
        <v>95</v>
      </c>
    </row>
    <row r="56" spans="1:12" x14ac:dyDescent="0.25">
      <c r="A56" s="3" t="s">
        <v>76</v>
      </c>
      <c r="B56" s="3" t="s">
        <v>74</v>
      </c>
      <c r="C56" s="3" t="s">
        <v>89</v>
      </c>
      <c r="D56" s="4">
        <v>45000</v>
      </c>
      <c r="E56" s="4">
        <v>45000</v>
      </c>
      <c r="F56" s="4">
        <v>1291.5</v>
      </c>
      <c r="G56" s="4">
        <v>1148.33</v>
      </c>
      <c r="H56" s="4">
        <v>1368</v>
      </c>
      <c r="I56" s="3">
        <v>25</v>
      </c>
      <c r="J56" s="4">
        <v>3832.83</v>
      </c>
      <c r="K56" s="4">
        <v>41167.17</v>
      </c>
      <c r="L56" s="3" t="s">
        <v>95</v>
      </c>
    </row>
    <row r="57" spans="1:12" s="1" customFormat="1" x14ac:dyDescent="0.25">
      <c r="A57" s="2" t="s">
        <v>77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78</v>
      </c>
      <c r="B58" s="3" t="s">
        <v>79</v>
      </c>
      <c r="C58" s="3" t="s">
        <v>89</v>
      </c>
      <c r="D58" s="4">
        <v>105000</v>
      </c>
      <c r="E58" s="4">
        <v>105000</v>
      </c>
      <c r="F58" s="4">
        <v>3013.5</v>
      </c>
      <c r="G58" s="4">
        <v>13281.49</v>
      </c>
      <c r="H58" s="4">
        <v>3192</v>
      </c>
      <c r="I58" s="3">
        <v>25</v>
      </c>
      <c r="J58" s="4">
        <v>19511.990000000002</v>
      </c>
      <c r="K58" s="4">
        <v>85488.01</v>
      </c>
      <c r="L58" s="3" t="s">
        <v>95</v>
      </c>
    </row>
    <row r="59" spans="1:12" s="1" customFormat="1" x14ac:dyDescent="0.25">
      <c r="D59" s="5">
        <f>SUM(D11:D58)</f>
        <v>2260000</v>
      </c>
      <c r="E59" s="5">
        <f t="shared" ref="E59:L59" si="0">SUM(E11:E58)</f>
        <v>2260000</v>
      </c>
      <c r="F59" s="5">
        <f t="shared" si="0"/>
        <v>64862</v>
      </c>
      <c r="G59" s="5">
        <f t="shared" si="0"/>
        <v>153909.51999999999</v>
      </c>
      <c r="H59" s="5">
        <f t="shared" si="0"/>
        <v>68704</v>
      </c>
      <c r="I59" s="5">
        <f t="shared" si="0"/>
        <v>117607.25999999998</v>
      </c>
      <c r="J59" s="5">
        <f t="shared" si="0"/>
        <v>405082.78000000009</v>
      </c>
      <c r="K59" s="5">
        <f t="shared" si="0"/>
        <v>1854917.22</v>
      </c>
      <c r="L59" s="5">
        <f t="shared" si="0"/>
        <v>0</v>
      </c>
    </row>
    <row r="62" spans="1:12" x14ac:dyDescent="0.25">
      <c r="A62" s="9" t="s">
        <v>85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1:12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8" spans="1:12" x14ac:dyDescent="0.25">
      <c r="A68" s="9" t="s">
        <v>86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 x14ac:dyDescent="0.25">
      <c r="A69" s="9" t="s">
        <v>87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</sheetData>
  <mergeCells count="6">
    <mergeCell ref="A3:L3"/>
    <mergeCell ref="A4:L4"/>
    <mergeCell ref="A7:L7"/>
    <mergeCell ref="A62:L62"/>
    <mergeCell ref="A68:L68"/>
    <mergeCell ref="A69:L69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MES 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2023-09-05T16:40:07Z</cp:lastPrinted>
  <dcterms:created xsi:type="dcterms:W3CDTF">2023-09-04T15:53:28Z</dcterms:created>
  <dcterms:modified xsi:type="dcterms:W3CDTF">2023-09-05T16:40:50Z</dcterms:modified>
</cp:coreProperties>
</file>