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OCTUBRE 2023/"/>
    </mc:Choice>
  </mc:AlternateContent>
  <xr:revisionPtr revIDLastSave="0" documentId="8_{6118E6A2-98D7-463A-89C9-E05ED757162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MINA TEMPORAL OCTUBRE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K59" i="1"/>
  <c r="J59" i="1"/>
  <c r="I59" i="1"/>
  <c r="H59" i="1"/>
  <c r="G59" i="1"/>
  <c r="F59" i="1"/>
  <c r="E59" i="1"/>
</calcChain>
</file>

<file path=xl/sharedStrings.xml><?xml version="1.0" encoding="utf-8"?>
<sst xmlns="http://schemas.openxmlformats.org/spreadsheetml/2006/main" count="167" uniqueCount="92">
  <si>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</si>
  <si>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</si>
  <si>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</si>
  <si>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</si>
  <si>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</si>
  <si>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</si>
  <si>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</si>
  <si>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</si>
  <si>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</si>
  <si>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</si>
  <si>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</si>
  <si>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</si>
  <si>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</si>
  <si>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</si>
  <si>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</si>
  <si>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</si>
  <si>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</si>
  <si>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</si>
  <si>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JENNIFFER PALOMA RAMIREZ QUIROZ</t>
  </si>
  <si>
    <t>DEPARTAMENTO DE PLANIFICACION Y DESARROLLO-DPP</t>
  </si>
  <si>
    <t>EMMANUEL HERGUEDAS NIVAR</t>
  </si>
  <si>
    <t>ENC. DIVISION FORMULACION, MO</t>
  </si>
  <si>
    <t>RAFAEL JOAQUIN DE LA CRUZ JAVIER</t>
  </si>
  <si>
    <t>ENCARGADO DEPARTAMENTO PLANIF</t>
  </si>
  <si>
    <t>LUILLY MANUEL BAUTISTA CUBILETE</t>
  </si>
  <si>
    <t>ANALISTA DE PLANIFIC. Y DES.</t>
  </si>
  <si>
    <t>DEPARTAMENTO ADMINISTRATIVO FINANCIERO-DPP</t>
  </si>
  <si>
    <t>BENNY ADAMES MARTINEZ</t>
  </si>
  <si>
    <t>ENCARGADO ADMINISTRATIVO Y FI</t>
  </si>
  <si>
    <t>CHERCI DANIELA RUIZ BELTRE</t>
  </si>
  <si>
    <t>ANALISTA PRESUPUESTO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</si>
  <si>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</si>
  <si>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</si>
  <si>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</si>
  <si>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</si>
  <si>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</si>
  <si>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</si>
  <si>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</si>
  <si>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</si>
  <si>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</si>
  <si>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</si>
  <si>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</si>
  <si>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</si>
  <si>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</si>
  <si>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</si>
  <si>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</si>
  <si>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</si>
  <si>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</si>
  <si>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</si>
  <si>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</si>
  <si>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</si>
  <si>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</si>
  <si>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</si>
  <si>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</si>
  <si>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ARMANDO JOSE ABREU ORTIZ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</si>
  <si>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</si>
  <si>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</si>
  <si>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</si>
  <si>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</si>
  <si>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</si>
  <si>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</si>
  <si>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</si>
  <si>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</si>
  <si>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</si>
  <si>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</si>
  <si>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</si>
  <si>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</si>
  <si>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</si>
  <si>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</si>
  <si>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</si>
  <si>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</si>
  <si>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</si>
  <si>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</si>
  <si>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</si>
  <si>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</si>
  <si>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</si>
  <si>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Sexo</t>
  </si>
  <si>
    <t>FEMENINO</t>
  </si>
  <si>
    <t>MASCULINO</t>
  </si>
  <si>
    <t>Ministerio Administrativo de la Presidencia</t>
  </si>
  <si>
    <t>Direccion de Prensa del Presidente</t>
  </si>
  <si>
    <t>NOMINA DEL PERSONAL TEMPORAL OCTUBRE 2023 DIRECCION DE PRENSA DEL PRESIDENTE</t>
  </si>
  <si>
    <t>1ro. Agost al 1ro. Ene. 2024</t>
  </si>
  <si>
    <t>1ro. junio al 1ro. Dic 2023</t>
  </si>
  <si>
    <t>1ro. Agosto al 1ro. Feb 2024</t>
  </si>
  <si>
    <t>1ro. Mayo al 1ro nov. 2023</t>
  </si>
  <si>
    <t>Aprobado Por:</t>
  </si>
  <si>
    <t>Lic. Dayana Rodriguez</t>
  </si>
  <si>
    <t>Enc. Depto. Recursos Humanos</t>
  </si>
  <si>
    <t>1ro. Sept. 2023 al 1ro. Mar. 2024</t>
  </si>
  <si>
    <t>1ro. Oct. 2023 1ro. Abril 2024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</si>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</sst>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6" fillId="33" borderId="0" xfId="0" applyFont="1" applyFill="1"/>
    <xf numFmtId="0" fontId="16" fillId="33" borderId="10" xfId="0" applyFont="1" applyFill="1" applyBorder="1"/>
    <xf numFmtId="0" fontId="0" fillId="0" borderId="10" xfId="0" applyBorder="1"/>
    <xf numFmtId="4" fontId="0" fillId="0" borderId="10" xfId="0" applyNumberFormat="1" applyBorder="1"/>
    <xf numFmtId="0" fontId="16" fillId="0" borderId="0" xfId="0" applyFont="1" applyAlignment="1">
      <alignment horizontal="center"/>
    </xf>
    <xf numFmtId="44" fontId="0" fillId="0" borderId="0" xfId="1" applyFont="1"/>
    <xf numFmtId="44" fontId="16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2</xdr:row>
      <xdr:rowOff>85725</xdr:rowOff>
    </xdr:from>
    <xdr:to>
      <xdr:col>1</xdr:col>
      <xdr:colOff>2511685</xdr:colOff>
      <xdr:row>6</xdr:row>
      <xdr:rowOff>171449</xdr:rowOff>
    </xdr:to>
    <xdr:pic>
      <xdr:nvPicPr>
        <xdr:cNvPr id="2" name="Picture 1" descr="Logotipo, nombre de la empresa&#10;&#10;Descripción generada automáticamente">
          <a:extLst>
            <a:ext uri="{FF2B5EF4-FFF2-40B4-BE49-F238E27FC236}">
              <a16:creationId xmlns:a16="http://schemas.microsoft.com/office/drawing/2014/main" id="{A0C2A2B8-A617-449B-8BAF-727D3F602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466725"/>
          <a:ext cx="1692535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628650</xdr:colOff>
      <xdr:row>2</xdr:row>
      <xdr:rowOff>76200</xdr:rowOff>
    </xdr:from>
    <xdr:to>
      <xdr:col>12</xdr:col>
      <xdr:colOff>359022</xdr:colOff>
      <xdr:row>6</xdr:row>
      <xdr:rowOff>104775</xdr:rowOff>
    </xdr:to>
    <xdr:pic>
      <xdr:nvPicPr>
        <xdr:cNvPr id="3" name="Picture 0" descr="Imagen que contiene Texto&#10;&#10;Descripción generada automáticamente">
          <a:extLst>
            <a:ext uri="{FF2B5EF4-FFF2-40B4-BE49-F238E27FC236}">
              <a16:creationId xmlns:a16="http://schemas.microsoft.com/office/drawing/2014/main" id="{553211B8-AE4C-4A16-A2E3-97A274AE5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4775" y="457200"/>
          <a:ext cx="1578222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69"/>
  <sheetViews>
    <sheetView showGridLines="0" tabSelected="1" topLeftCell="C1" workbookViewId="0">
      <selection activeCell="E10" sqref="E10"/>
    </sheetView>
  </sheetViews>
  <sheetFormatPr baseColWidth="10" defaultRowHeight="15" x14ac:dyDescent="0.25"/>
  <cols>
    <col min="1" max="1" width="4.5703125" customWidth="1"/>
    <col min="2" max="2" width="39.42578125" customWidth="1"/>
    <col min="3" max="3" width="29.7109375" customWidth="1"/>
    <col min="4" max="4" width="12.42578125" customWidth="1"/>
    <col min="5" max="5" width="15" customWidth="1"/>
    <col min="6" max="6" width="14.140625" bestFit="1" customWidth="1"/>
    <col min="7" max="7" width="11.5703125" bestFit="1" customWidth="1"/>
    <col min="8" max="8" width="12.5703125" bestFit="1" customWidth="1"/>
    <col min="9" max="9" width="11.5703125" bestFit="1" customWidth="1"/>
    <col min="10" max="11" width="12.5703125" bestFit="1" customWidth="1"/>
    <col min="12" max="12" width="15.140625" customWidth="1"/>
    <col min="13" max="13" width="30.42578125" customWidth="1"/>
  </cols>
  <sheetData>
    <row r="4" spans="1:13" ht="18.75" x14ac:dyDescent="0.3">
      <c r="B4" s="9" t="s">
        <v>79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8.75" x14ac:dyDescent="0.3">
      <c r="B5" s="9" t="s">
        <v>80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8" spans="1:13" ht="15.75" x14ac:dyDescent="0.25">
      <c r="B8" s="10" t="s">
        <v>81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10" spans="1:13" s="6" customFormat="1" x14ac:dyDescent="0.25">
      <c r="B10" s="6" t="s">
        <v>0</v>
      </c>
      <c r="C10" s="6" t="s">
        <v>1</v>
      </c>
      <c r="D10" s="6" t="s">
        <v>76</v>
      </c>
      <c r="E10" s="6" t="s">
        <v>2</v>
      </c>
      <c r="F10" s="6" t="s">
        <v>3</v>
      </c>
      <c r="G10" s="6" t="s">
        <v>4</v>
      </c>
      <c r="H10" s="6" t="s">
        <v>5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91</v>
      </c>
    </row>
    <row r="11" spans="1:13" ht="8.25" customHeight="1" x14ac:dyDescent="0.25"/>
    <row r="12" spans="1:13" s="1" customFormat="1" ht="20.100000000000001" customHeight="1" x14ac:dyDescent="0.25">
      <c r="B12" s="3" t="s">
        <v>10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0.100000000000001" customHeight="1" x14ac:dyDescent="0.25">
      <c r="A13">
        <v>1</v>
      </c>
      <c r="B13" s="4" t="s">
        <v>11</v>
      </c>
      <c r="C13" s="4" t="s">
        <v>12</v>
      </c>
      <c r="D13" s="4" t="s">
        <v>77</v>
      </c>
      <c r="E13" s="5">
        <v>45000</v>
      </c>
      <c r="F13" s="5">
        <v>45000</v>
      </c>
      <c r="G13" s="5">
        <v>1291.5</v>
      </c>
      <c r="H13" s="5">
        <v>1148.33</v>
      </c>
      <c r="I13" s="5">
        <v>1368</v>
      </c>
      <c r="J13" s="5">
        <v>5494.07</v>
      </c>
      <c r="K13" s="5">
        <v>9301.9</v>
      </c>
      <c r="L13" s="5">
        <v>35698.1</v>
      </c>
      <c r="M13" s="4" t="s">
        <v>89</v>
      </c>
    </row>
    <row r="14" spans="1:13" s="1" customFormat="1" ht="20.100000000000001" customHeight="1" x14ac:dyDescent="0.25">
      <c r="B14" s="3" t="s">
        <v>13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2"/>
    </row>
    <row r="15" spans="1:13" ht="20.100000000000001" customHeight="1" x14ac:dyDescent="0.25">
      <c r="A15">
        <v>2</v>
      </c>
      <c r="B15" s="4" t="s">
        <v>14</v>
      </c>
      <c r="C15" s="4" t="s">
        <v>15</v>
      </c>
      <c r="D15" s="4" t="s">
        <v>77</v>
      </c>
      <c r="E15" s="5">
        <v>115000</v>
      </c>
      <c r="F15" s="5">
        <v>115000</v>
      </c>
      <c r="G15" s="5">
        <v>3300.5</v>
      </c>
      <c r="H15" s="5">
        <v>15633.74</v>
      </c>
      <c r="I15" s="5">
        <v>3496</v>
      </c>
      <c r="J15" s="4">
        <v>25</v>
      </c>
      <c r="K15" s="5">
        <v>22455.24</v>
      </c>
      <c r="L15" s="5">
        <v>92544.76</v>
      </c>
      <c r="M15" s="4" t="s">
        <v>82</v>
      </c>
    </row>
    <row r="16" spans="1:13" ht="20.100000000000001" customHeight="1" x14ac:dyDescent="0.25">
      <c r="A16">
        <v>3</v>
      </c>
      <c r="B16" s="4" t="s">
        <v>16</v>
      </c>
      <c r="C16" s="4" t="s">
        <v>17</v>
      </c>
      <c r="D16" s="4" t="s">
        <v>77</v>
      </c>
      <c r="E16" s="5">
        <v>60000</v>
      </c>
      <c r="F16" s="5">
        <v>60000</v>
      </c>
      <c r="G16" s="5">
        <v>1722</v>
      </c>
      <c r="H16" s="5">
        <v>3486.68</v>
      </c>
      <c r="I16" s="5">
        <v>1824</v>
      </c>
      <c r="J16" s="5">
        <v>2025</v>
      </c>
      <c r="K16" s="5">
        <v>9057.68</v>
      </c>
      <c r="L16" s="5">
        <v>50942.32</v>
      </c>
      <c r="M16" s="4" t="s">
        <v>90</v>
      </c>
    </row>
    <row r="17" spans="1:13" ht="20.100000000000001" customHeight="1" x14ac:dyDescent="0.25">
      <c r="A17">
        <v>4</v>
      </c>
      <c r="B17" s="4" t="s">
        <v>18</v>
      </c>
      <c r="C17" s="4" t="s">
        <v>17</v>
      </c>
      <c r="D17" s="4" t="s">
        <v>77</v>
      </c>
      <c r="E17" s="5">
        <v>50000</v>
      </c>
      <c r="F17" s="5">
        <v>50000</v>
      </c>
      <c r="G17" s="5">
        <v>1435</v>
      </c>
      <c r="H17" s="5">
        <v>1854</v>
      </c>
      <c r="I17" s="5">
        <v>1520</v>
      </c>
      <c r="J17" s="4">
        <v>25</v>
      </c>
      <c r="K17" s="5">
        <v>4834</v>
      </c>
      <c r="L17" s="5">
        <v>45166</v>
      </c>
      <c r="M17" s="4" t="s">
        <v>83</v>
      </c>
    </row>
    <row r="18" spans="1:13" s="1" customFormat="1" ht="20.100000000000001" customHeight="1" x14ac:dyDescent="0.25">
      <c r="B18" s="3" t="s">
        <v>19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20.100000000000001" customHeight="1" x14ac:dyDescent="0.25">
      <c r="A19">
        <v>5</v>
      </c>
      <c r="B19" s="4" t="s">
        <v>20</v>
      </c>
      <c r="C19" s="4" t="s">
        <v>21</v>
      </c>
      <c r="D19" s="4" t="s">
        <v>78</v>
      </c>
      <c r="E19" s="5">
        <v>85000</v>
      </c>
      <c r="F19" s="5">
        <v>85000</v>
      </c>
      <c r="G19" s="5">
        <v>2439.5</v>
      </c>
      <c r="H19" s="5">
        <v>8576.99</v>
      </c>
      <c r="I19" s="5">
        <v>2584</v>
      </c>
      <c r="J19" s="4">
        <v>25</v>
      </c>
      <c r="K19" s="5">
        <v>13625.49</v>
      </c>
      <c r="L19" s="5">
        <v>71374.509999999995</v>
      </c>
      <c r="M19" s="4" t="s">
        <v>84</v>
      </c>
    </row>
    <row r="20" spans="1:13" ht="20.100000000000001" customHeight="1" x14ac:dyDescent="0.25">
      <c r="A20">
        <v>6</v>
      </c>
      <c r="B20" s="4" t="s">
        <v>22</v>
      </c>
      <c r="C20" s="4" t="s">
        <v>23</v>
      </c>
      <c r="D20" s="4" t="s">
        <v>78</v>
      </c>
      <c r="E20" s="5">
        <v>115000</v>
      </c>
      <c r="F20" s="5">
        <v>115000</v>
      </c>
      <c r="G20" s="5">
        <v>3300.5</v>
      </c>
      <c r="H20" s="5">
        <v>15633.74</v>
      </c>
      <c r="I20" s="5">
        <v>3496</v>
      </c>
      <c r="J20" s="4">
        <v>25</v>
      </c>
      <c r="K20" s="5">
        <v>22455.24</v>
      </c>
      <c r="L20" s="5">
        <v>92544.76</v>
      </c>
      <c r="M20" s="4" t="s">
        <v>84</v>
      </c>
    </row>
    <row r="21" spans="1:13" ht="20.100000000000001" customHeight="1" x14ac:dyDescent="0.25">
      <c r="A21">
        <v>7</v>
      </c>
      <c r="B21" s="4" t="s">
        <v>24</v>
      </c>
      <c r="C21" s="4" t="s">
        <v>25</v>
      </c>
      <c r="D21" s="4" t="s">
        <v>78</v>
      </c>
      <c r="E21" s="5">
        <v>50000</v>
      </c>
      <c r="F21" s="5">
        <v>50000</v>
      </c>
      <c r="G21" s="5">
        <v>1435</v>
      </c>
      <c r="H21" s="5">
        <v>1854</v>
      </c>
      <c r="I21" s="5">
        <v>1520</v>
      </c>
      <c r="J21" s="4">
        <v>25</v>
      </c>
      <c r="K21" s="5">
        <v>4834</v>
      </c>
      <c r="L21" s="5">
        <v>45166</v>
      </c>
      <c r="M21" s="4" t="s">
        <v>84</v>
      </c>
    </row>
    <row r="22" spans="1:13" s="1" customFormat="1" ht="20.100000000000001" customHeight="1" x14ac:dyDescent="0.25">
      <c r="B22" s="3" t="s">
        <v>26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2"/>
    </row>
    <row r="23" spans="1:13" ht="20.100000000000001" customHeight="1" x14ac:dyDescent="0.25">
      <c r="A23">
        <v>8</v>
      </c>
      <c r="B23" s="4" t="s">
        <v>27</v>
      </c>
      <c r="C23" s="4" t="s">
        <v>28</v>
      </c>
      <c r="D23" s="4" t="s">
        <v>77</v>
      </c>
      <c r="E23" s="5">
        <v>130000</v>
      </c>
      <c r="F23" s="5">
        <v>130000</v>
      </c>
      <c r="G23" s="5">
        <v>3731</v>
      </c>
      <c r="H23" s="5">
        <v>18368.43</v>
      </c>
      <c r="I23" s="5">
        <v>3952</v>
      </c>
      <c r="J23" s="5">
        <v>23199.759999999998</v>
      </c>
      <c r="K23" s="5">
        <v>49251.19</v>
      </c>
      <c r="L23" s="5">
        <v>80748.81</v>
      </c>
      <c r="M23" s="4" t="s">
        <v>84</v>
      </c>
    </row>
    <row r="24" spans="1:13" ht="20.100000000000001" customHeight="1" x14ac:dyDescent="0.25">
      <c r="A24">
        <v>9</v>
      </c>
      <c r="B24" s="4" t="s">
        <v>29</v>
      </c>
      <c r="C24" s="4" t="s">
        <v>30</v>
      </c>
      <c r="D24" s="4" t="s">
        <v>77</v>
      </c>
      <c r="E24" s="5">
        <v>60000</v>
      </c>
      <c r="F24" s="5">
        <v>60000</v>
      </c>
      <c r="G24" s="5">
        <v>1722</v>
      </c>
      <c r="H24" s="5">
        <v>3486.68</v>
      </c>
      <c r="I24" s="5">
        <v>1824</v>
      </c>
      <c r="J24" s="4">
        <v>25</v>
      </c>
      <c r="K24" s="5">
        <v>7057.68</v>
      </c>
      <c r="L24" s="5">
        <v>52942.32</v>
      </c>
      <c r="M24" s="4" t="s">
        <v>85</v>
      </c>
    </row>
    <row r="25" spans="1:13" s="1" customFormat="1" ht="20.100000000000001" customHeight="1" x14ac:dyDescent="0.25">
      <c r="B25" s="3" t="s">
        <v>31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2"/>
    </row>
    <row r="26" spans="1:13" ht="20.100000000000001" customHeight="1" x14ac:dyDescent="0.25">
      <c r="A26">
        <v>10</v>
      </c>
      <c r="B26" s="4" t="s">
        <v>32</v>
      </c>
      <c r="C26" s="4" t="s">
        <v>33</v>
      </c>
      <c r="D26" s="4" t="s">
        <v>77</v>
      </c>
      <c r="E26" s="5">
        <v>45000</v>
      </c>
      <c r="F26" s="5">
        <v>45000</v>
      </c>
      <c r="G26" s="5">
        <v>1291.5</v>
      </c>
      <c r="H26" s="4">
        <v>910.22</v>
      </c>
      <c r="I26" s="5">
        <v>1368</v>
      </c>
      <c r="J26" s="5">
        <v>21412.65</v>
      </c>
      <c r="K26" s="5">
        <v>24982.37</v>
      </c>
      <c r="L26" s="5">
        <v>20017.63</v>
      </c>
      <c r="M26" s="4" t="s">
        <v>84</v>
      </c>
    </row>
    <row r="27" spans="1:13" ht="20.100000000000001" customHeight="1" x14ac:dyDescent="0.25">
      <c r="A27">
        <v>11</v>
      </c>
      <c r="B27" s="4" t="s">
        <v>34</v>
      </c>
      <c r="C27" s="4" t="s">
        <v>33</v>
      </c>
      <c r="D27" s="4" t="s">
        <v>77</v>
      </c>
      <c r="E27" s="5">
        <v>45000</v>
      </c>
      <c r="F27" s="5">
        <v>45000</v>
      </c>
      <c r="G27" s="5">
        <v>1291.5</v>
      </c>
      <c r="H27" s="4">
        <v>0.03</v>
      </c>
      <c r="I27" s="5">
        <v>1368</v>
      </c>
      <c r="J27" s="4">
        <v>25</v>
      </c>
      <c r="K27" s="5">
        <v>2684.53</v>
      </c>
      <c r="L27" s="5">
        <v>42315.47</v>
      </c>
      <c r="M27" s="4" t="s">
        <v>84</v>
      </c>
    </row>
    <row r="28" spans="1:13" ht="20.100000000000001" customHeight="1" x14ac:dyDescent="0.25">
      <c r="A28">
        <v>12</v>
      </c>
      <c r="B28" s="4" t="s">
        <v>35</v>
      </c>
      <c r="C28" s="4" t="s">
        <v>33</v>
      </c>
      <c r="D28" s="4" t="s">
        <v>77</v>
      </c>
      <c r="E28" s="5">
        <v>45000</v>
      </c>
      <c r="F28" s="5">
        <v>45000</v>
      </c>
      <c r="G28" s="5">
        <v>1291.5</v>
      </c>
      <c r="H28" s="4">
        <v>0</v>
      </c>
      <c r="I28" s="5">
        <v>1368</v>
      </c>
      <c r="J28" s="5">
        <v>7278.33</v>
      </c>
      <c r="K28" s="5">
        <v>9937.83</v>
      </c>
      <c r="L28" s="5">
        <v>35062.17</v>
      </c>
      <c r="M28" s="4" t="s">
        <v>84</v>
      </c>
    </row>
    <row r="29" spans="1:13" s="1" customFormat="1" ht="20.100000000000001" customHeight="1" x14ac:dyDescent="0.25">
      <c r="B29" s="3" t="s">
        <v>36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20.100000000000001" customHeight="1" x14ac:dyDescent="0.25">
      <c r="A30">
        <v>13</v>
      </c>
      <c r="B30" s="4" t="s">
        <v>37</v>
      </c>
      <c r="C30" s="4" t="s">
        <v>38</v>
      </c>
      <c r="D30" s="4" t="s">
        <v>78</v>
      </c>
      <c r="E30" s="5">
        <v>90000</v>
      </c>
      <c r="F30" s="5">
        <v>90000</v>
      </c>
      <c r="G30" s="5">
        <v>2583</v>
      </c>
      <c r="H30" s="5">
        <v>9356.27</v>
      </c>
      <c r="I30" s="5">
        <v>2736</v>
      </c>
      <c r="J30" s="5">
        <v>1612.38</v>
      </c>
      <c r="K30" s="5">
        <v>16287.65</v>
      </c>
      <c r="L30" s="5">
        <v>73712.350000000006</v>
      </c>
      <c r="M30" s="4" t="s">
        <v>84</v>
      </c>
    </row>
    <row r="31" spans="1:13" s="1" customFormat="1" ht="20.100000000000001" customHeight="1" x14ac:dyDescent="0.25">
      <c r="B31" s="3" t="s">
        <v>39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2"/>
    </row>
    <row r="32" spans="1:13" ht="20.100000000000001" customHeight="1" x14ac:dyDescent="0.25">
      <c r="A32">
        <v>14</v>
      </c>
      <c r="B32" s="4" t="s">
        <v>40</v>
      </c>
      <c r="C32" s="4" t="s">
        <v>41</v>
      </c>
      <c r="D32" s="4" t="s">
        <v>77</v>
      </c>
      <c r="E32" s="5">
        <v>85000</v>
      </c>
      <c r="F32" s="5">
        <v>85000</v>
      </c>
      <c r="G32" s="5">
        <v>2439.5</v>
      </c>
      <c r="H32" s="5">
        <v>8576.99</v>
      </c>
      <c r="I32" s="5">
        <v>2584</v>
      </c>
      <c r="J32" s="5">
        <v>2025</v>
      </c>
      <c r="K32" s="5">
        <v>15625.49</v>
      </c>
      <c r="L32" s="5">
        <v>69374.509999999995</v>
      </c>
      <c r="M32" s="4" t="s">
        <v>84</v>
      </c>
    </row>
    <row r="33" spans="1:13" ht="20.100000000000001" customHeight="1" x14ac:dyDescent="0.25">
      <c r="A33" s="1">
        <v>15</v>
      </c>
      <c r="B33" s="4" t="s">
        <v>42</v>
      </c>
      <c r="C33" s="4" t="s">
        <v>43</v>
      </c>
      <c r="D33" s="4" t="s">
        <v>77</v>
      </c>
      <c r="E33" s="5">
        <v>60000</v>
      </c>
      <c r="F33" s="5">
        <v>60000</v>
      </c>
      <c r="G33" s="5">
        <v>1722</v>
      </c>
      <c r="H33" s="5">
        <v>3486.68</v>
      </c>
      <c r="I33" s="5">
        <v>1824</v>
      </c>
      <c r="J33" s="4">
        <v>25</v>
      </c>
      <c r="K33" s="5">
        <v>7057.68</v>
      </c>
      <c r="L33" s="5">
        <v>52942.32</v>
      </c>
      <c r="M33" s="4" t="s">
        <v>89</v>
      </c>
    </row>
    <row r="34" spans="1:13" s="1" customFormat="1" ht="20.100000000000001" customHeight="1" x14ac:dyDescent="0.25">
      <c r="B34" s="3" t="s">
        <v>44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2"/>
    </row>
    <row r="35" spans="1:13" ht="20.100000000000001" customHeight="1" x14ac:dyDescent="0.25">
      <c r="A35" s="1">
        <v>16</v>
      </c>
      <c r="B35" s="4" t="s">
        <v>45</v>
      </c>
      <c r="C35" s="4" t="s">
        <v>46</v>
      </c>
      <c r="D35" s="4" t="s">
        <v>78</v>
      </c>
      <c r="E35" s="5">
        <v>45000</v>
      </c>
      <c r="F35" s="5">
        <v>45000</v>
      </c>
      <c r="G35" s="5">
        <v>1291.5</v>
      </c>
      <c r="H35" s="5">
        <v>1148.33</v>
      </c>
      <c r="I35" s="5">
        <v>1368</v>
      </c>
      <c r="J35" s="4">
        <v>25</v>
      </c>
      <c r="K35" s="5">
        <v>3832.83</v>
      </c>
      <c r="L35" s="5">
        <v>41167.17</v>
      </c>
      <c r="M35" s="4" t="s">
        <v>85</v>
      </c>
    </row>
    <row r="36" spans="1:13" ht="20.100000000000001" customHeight="1" x14ac:dyDescent="0.25">
      <c r="A36" s="1">
        <v>17</v>
      </c>
      <c r="B36" s="4" t="s">
        <v>47</v>
      </c>
      <c r="C36" s="4" t="s">
        <v>46</v>
      </c>
      <c r="D36" s="4" t="s">
        <v>78</v>
      </c>
      <c r="E36" s="5">
        <v>45000</v>
      </c>
      <c r="F36" s="5">
        <v>45000</v>
      </c>
      <c r="G36" s="5">
        <v>1291.5</v>
      </c>
      <c r="H36" s="4">
        <v>910.22</v>
      </c>
      <c r="I36" s="5">
        <v>1368</v>
      </c>
      <c r="J36" s="5">
        <v>1612.38</v>
      </c>
      <c r="K36" s="5">
        <v>5182.1000000000004</v>
      </c>
      <c r="L36" s="5">
        <v>39817.9</v>
      </c>
      <c r="M36" s="4" t="s">
        <v>85</v>
      </c>
    </row>
    <row r="37" spans="1:13" ht="20.100000000000001" customHeight="1" x14ac:dyDescent="0.25">
      <c r="A37" s="1">
        <v>18</v>
      </c>
      <c r="B37" s="4" t="s">
        <v>48</v>
      </c>
      <c r="C37" s="4" t="s">
        <v>49</v>
      </c>
      <c r="D37" s="4" t="s">
        <v>78</v>
      </c>
      <c r="E37" s="5">
        <v>115000</v>
      </c>
      <c r="F37" s="5">
        <v>115000</v>
      </c>
      <c r="G37" s="5">
        <v>3300.5</v>
      </c>
      <c r="H37" s="5">
        <v>15633.74</v>
      </c>
      <c r="I37" s="5">
        <v>3496</v>
      </c>
      <c r="J37" s="4">
        <v>25</v>
      </c>
      <c r="K37" s="5">
        <v>22455.24</v>
      </c>
      <c r="L37" s="5">
        <v>92544.76</v>
      </c>
      <c r="M37" s="4" t="s">
        <v>84</v>
      </c>
    </row>
    <row r="38" spans="1:13" s="1" customFormat="1" ht="20.100000000000001" customHeight="1" x14ac:dyDescent="0.25">
      <c r="B38" s="3" t="s">
        <v>50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2"/>
    </row>
    <row r="39" spans="1:13" ht="20.100000000000001" customHeight="1" x14ac:dyDescent="0.25">
      <c r="A39" s="1">
        <v>19</v>
      </c>
      <c r="B39" s="4" t="s">
        <v>51</v>
      </c>
      <c r="C39" s="4" t="s">
        <v>52</v>
      </c>
      <c r="D39" s="4" t="s">
        <v>77</v>
      </c>
      <c r="E39" s="5">
        <v>45000</v>
      </c>
      <c r="F39" s="5">
        <v>45000</v>
      </c>
      <c r="G39" s="5">
        <v>1291.5</v>
      </c>
      <c r="H39" s="5">
        <v>1148.33</v>
      </c>
      <c r="I39" s="5">
        <v>1368</v>
      </c>
      <c r="J39" s="5">
        <v>2025</v>
      </c>
      <c r="K39" s="5">
        <v>5832.83</v>
      </c>
      <c r="L39" s="5">
        <v>39167.17</v>
      </c>
      <c r="M39" s="4" t="s">
        <v>84</v>
      </c>
    </row>
    <row r="40" spans="1:13" ht="20.100000000000001" customHeight="1" x14ac:dyDescent="0.25">
      <c r="A40" s="1">
        <v>20</v>
      </c>
      <c r="B40" s="4" t="s">
        <v>53</v>
      </c>
      <c r="C40" s="4" t="s">
        <v>52</v>
      </c>
      <c r="D40" s="4" t="s">
        <v>78</v>
      </c>
      <c r="E40" s="5">
        <v>45000</v>
      </c>
      <c r="F40" s="5">
        <v>45000</v>
      </c>
      <c r="G40" s="5">
        <v>1291.5</v>
      </c>
      <c r="H40" s="4">
        <v>0.03</v>
      </c>
      <c r="I40" s="5">
        <v>1368</v>
      </c>
      <c r="J40" s="4">
        <v>25</v>
      </c>
      <c r="K40" s="5">
        <v>2684.53</v>
      </c>
      <c r="L40" s="5">
        <v>42315.47</v>
      </c>
      <c r="M40" s="4" t="s">
        <v>84</v>
      </c>
    </row>
    <row r="41" spans="1:13" ht="20.100000000000001" customHeight="1" x14ac:dyDescent="0.25">
      <c r="A41" s="1">
        <v>21</v>
      </c>
      <c r="B41" s="4" t="s">
        <v>54</v>
      </c>
      <c r="C41" s="4" t="s">
        <v>52</v>
      </c>
      <c r="D41" s="4" t="s">
        <v>78</v>
      </c>
      <c r="E41" s="5">
        <v>45000</v>
      </c>
      <c r="F41" s="5">
        <v>45000</v>
      </c>
      <c r="G41" s="5">
        <v>1291.5</v>
      </c>
      <c r="H41" s="5">
        <v>1148.33</v>
      </c>
      <c r="I41" s="5">
        <v>1368</v>
      </c>
      <c r="J41" s="4">
        <v>25</v>
      </c>
      <c r="K41" s="5">
        <v>3832.83</v>
      </c>
      <c r="L41" s="5">
        <v>41167.17</v>
      </c>
      <c r="M41" s="4" t="s">
        <v>83</v>
      </c>
    </row>
    <row r="42" spans="1:13" s="1" customFormat="1" ht="20.100000000000001" customHeight="1" x14ac:dyDescent="0.25">
      <c r="B42" s="3" t="s">
        <v>55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2"/>
    </row>
    <row r="43" spans="1:13" ht="20.100000000000001" customHeight="1" x14ac:dyDescent="0.25">
      <c r="A43" s="1">
        <v>22</v>
      </c>
      <c r="B43" s="4" t="s">
        <v>56</v>
      </c>
      <c r="C43" s="4" t="s">
        <v>57</v>
      </c>
      <c r="D43" s="4" t="s">
        <v>78</v>
      </c>
      <c r="E43" s="5">
        <v>45000</v>
      </c>
      <c r="F43" s="5">
        <v>45000</v>
      </c>
      <c r="G43" s="5">
        <v>1291.5</v>
      </c>
      <c r="H43" s="5">
        <v>1148.33</v>
      </c>
      <c r="I43" s="5">
        <v>1368</v>
      </c>
      <c r="J43" s="4">
        <v>25</v>
      </c>
      <c r="K43" s="5">
        <v>3832.83</v>
      </c>
      <c r="L43" s="5">
        <v>41167.17</v>
      </c>
      <c r="M43" s="4" t="s">
        <v>84</v>
      </c>
    </row>
    <row r="44" spans="1:13" ht="20.100000000000001" customHeight="1" x14ac:dyDescent="0.25">
      <c r="A44" s="1">
        <v>23</v>
      </c>
      <c r="B44" s="4" t="s">
        <v>58</v>
      </c>
      <c r="C44" s="4" t="s">
        <v>57</v>
      </c>
      <c r="D44" s="4" t="s">
        <v>78</v>
      </c>
      <c r="E44" s="5">
        <v>45000</v>
      </c>
      <c r="F44" s="5">
        <v>45000</v>
      </c>
      <c r="G44" s="5">
        <v>1291.5</v>
      </c>
      <c r="H44" s="5">
        <v>1148.33</v>
      </c>
      <c r="I44" s="5">
        <v>1368</v>
      </c>
      <c r="J44" s="4">
        <v>25</v>
      </c>
      <c r="K44" s="5">
        <v>3832.83</v>
      </c>
      <c r="L44" s="5">
        <v>41167.17</v>
      </c>
      <c r="M44" s="4" t="s">
        <v>84</v>
      </c>
    </row>
    <row r="45" spans="1:13" s="1" customFormat="1" ht="20.100000000000001" customHeight="1" x14ac:dyDescent="0.25">
      <c r="B45" s="3" t="s">
        <v>59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2"/>
    </row>
    <row r="46" spans="1:13" ht="20.100000000000001" customHeight="1" x14ac:dyDescent="0.25">
      <c r="A46" s="1">
        <v>24</v>
      </c>
      <c r="B46" s="4" t="s">
        <v>60</v>
      </c>
      <c r="C46" s="4" t="s">
        <v>61</v>
      </c>
      <c r="D46" s="4" t="s">
        <v>77</v>
      </c>
      <c r="E46" s="5">
        <v>60000</v>
      </c>
      <c r="F46" s="5">
        <v>60000</v>
      </c>
      <c r="G46" s="5">
        <v>1722</v>
      </c>
      <c r="H46" s="5">
        <v>3169.2</v>
      </c>
      <c r="I46" s="5">
        <v>1824</v>
      </c>
      <c r="J46" s="5">
        <v>1612.38</v>
      </c>
      <c r="K46" s="5">
        <v>8327.58</v>
      </c>
      <c r="L46" s="5">
        <v>51672.42</v>
      </c>
      <c r="M46" s="4" t="s">
        <v>84</v>
      </c>
    </row>
    <row r="47" spans="1:13" ht="20.100000000000001" customHeight="1" x14ac:dyDescent="0.25">
      <c r="A47" s="1">
        <v>25</v>
      </c>
      <c r="B47" s="4" t="s">
        <v>62</v>
      </c>
      <c r="C47" s="4" t="s">
        <v>61</v>
      </c>
      <c r="D47" s="4" t="s">
        <v>77</v>
      </c>
      <c r="E47" s="5">
        <v>60000</v>
      </c>
      <c r="F47" s="5">
        <v>60000</v>
      </c>
      <c r="G47" s="5">
        <v>1722</v>
      </c>
      <c r="H47" s="5">
        <v>2851.72</v>
      </c>
      <c r="I47" s="5">
        <v>1824</v>
      </c>
      <c r="J47" s="5">
        <v>25006.06</v>
      </c>
      <c r="K47" s="5">
        <v>31403.78</v>
      </c>
      <c r="L47" s="5">
        <v>28596.22</v>
      </c>
      <c r="M47" s="4" t="s">
        <v>84</v>
      </c>
    </row>
    <row r="48" spans="1:13" ht="20.100000000000001" customHeight="1" x14ac:dyDescent="0.25">
      <c r="A48" s="1">
        <v>26</v>
      </c>
      <c r="B48" s="4" t="s">
        <v>63</v>
      </c>
      <c r="C48" s="4" t="s">
        <v>61</v>
      </c>
      <c r="D48" s="4" t="s">
        <v>77</v>
      </c>
      <c r="E48" s="5">
        <v>60000</v>
      </c>
      <c r="F48" s="5">
        <v>60000</v>
      </c>
      <c r="G48" s="5">
        <v>1722</v>
      </c>
      <c r="H48" s="5">
        <v>3169.2</v>
      </c>
      <c r="I48" s="5">
        <v>1824</v>
      </c>
      <c r="J48" s="5">
        <v>1612.38</v>
      </c>
      <c r="K48" s="5">
        <v>8327.58</v>
      </c>
      <c r="L48" s="5">
        <v>51672.42</v>
      </c>
      <c r="M48" s="4" t="s">
        <v>84</v>
      </c>
    </row>
    <row r="49" spans="1:13" ht="20.100000000000001" customHeight="1" x14ac:dyDescent="0.25">
      <c r="A49" s="1">
        <v>27</v>
      </c>
      <c r="B49" s="4" t="s">
        <v>64</v>
      </c>
      <c r="C49" s="4" t="s">
        <v>61</v>
      </c>
      <c r="D49" s="4" t="s">
        <v>77</v>
      </c>
      <c r="E49" s="5">
        <v>50000</v>
      </c>
      <c r="F49" s="5">
        <v>50000</v>
      </c>
      <c r="G49" s="5">
        <v>1435</v>
      </c>
      <c r="H49" s="5">
        <v>1854</v>
      </c>
      <c r="I49" s="5">
        <v>1520</v>
      </c>
      <c r="J49" s="4">
        <v>25</v>
      </c>
      <c r="K49" s="5">
        <v>4834</v>
      </c>
      <c r="L49" s="5">
        <v>45166</v>
      </c>
      <c r="M49" s="4" t="s">
        <v>84</v>
      </c>
    </row>
    <row r="50" spans="1:13" ht="20.100000000000001" customHeight="1" x14ac:dyDescent="0.25">
      <c r="A50" s="1">
        <v>28</v>
      </c>
      <c r="B50" s="4" t="s">
        <v>65</v>
      </c>
      <c r="C50" s="4" t="s">
        <v>61</v>
      </c>
      <c r="D50" s="4" t="s">
        <v>78</v>
      </c>
      <c r="E50" s="5">
        <v>60000</v>
      </c>
      <c r="F50" s="5">
        <v>60000</v>
      </c>
      <c r="G50" s="5">
        <v>1722</v>
      </c>
      <c r="H50" s="5">
        <v>3486.68</v>
      </c>
      <c r="I50" s="5">
        <v>1824</v>
      </c>
      <c r="J50" s="5">
        <v>7025</v>
      </c>
      <c r="K50" s="5">
        <v>14057.68</v>
      </c>
      <c r="L50" s="5">
        <v>45942.32</v>
      </c>
      <c r="M50" s="4" t="s">
        <v>84</v>
      </c>
    </row>
    <row r="51" spans="1:13" ht="20.100000000000001" customHeight="1" x14ac:dyDescent="0.25">
      <c r="A51" s="1">
        <v>29</v>
      </c>
      <c r="B51" s="4" t="s">
        <v>66</v>
      </c>
      <c r="C51" s="4" t="s">
        <v>61</v>
      </c>
      <c r="D51" s="4" t="s">
        <v>77</v>
      </c>
      <c r="E51" s="5">
        <v>60000</v>
      </c>
      <c r="F51" s="5">
        <v>60000</v>
      </c>
      <c r="G51" s="5">
        <v>1722</v>
      </c>
      <c r="H51" s="5">
        <v>3486.68</v>
      </c>
      <c r="I51" s="5">
        <v>1824</v>
      </c>
      <c r="J51" s="5">
        <v>19104.41</v>
      </c>
      <c r="K51" s="5">
        <v>26137.09</v>
      </c>
      <c r="L51" s="5">
        <v>33862.910000000003</v>
      </c>
      <c r="M51" s="4" t="s">
        <v>84</v>
      </c>
    </row>
    <row r="52" spans="1:13" ht="20.100000000000001" customHeight="1" x14ac:dyDescent="0.25">
      <c r="A52" s="1">
        <v>30</v>
      </c>
      <c r="B52" s="4" t="s">
        <v>67</v>
      </c>
      <c r="C52" s="4" t="s">
        <v>61</v>
      </c>
      <c r="D52" s="4" t="s">
        <v>78</v>
      </c>
      <c r="E52" s="5">
        <v>55000</v>
      </c>
      <c r="F52" s="5">
        <v>55000</v>
      </c>
      <c r="G52" s="5">
        <v>1578.5</v>
      </c>
      <c r="H52" s="5">
        <v>2559.6799999999998</v>
      </c>
      <c r="I52" s="5">
        <v>1672</v>
      </c>
      <c r="J52" s="4">
        <v>25</v>
      </c>
      <c r="K52" s="5">
        <v>5835.18</v>
      </c>
      <c r="L52" s="5">
        <v>49164.82</v>
      </c>
      <c r="M52" s="4" t="s">
        <v>84</v>
      </c>
    </row>
    <row r="53" spans="1:13" s="1" customFormat="1" ht="20.100000000000001" customHeight="1" x14ac:dyDescent="0.25">
      <c r="B53" s="3" t="s">
        <v>68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2"/>
    </row>
    <row r="54" spans="1:13" ht="20.100000000000001" customHeight="1" x14ac:dyDescent="0.25">
      <c r="A54" s="1">
        <v>31</v>
      </c>
      <c r="B54" s="4" t="s">
        <v>69</v>
      </c>
      <c r="C54" s="4" t="s">
        <v>70</v>
      </c>
      <c r="D54" s="4" t="s">
        <v>78</v>
      </c>
      <c r="E54" s="5">
        <v>45000</v>
      </c>
      <c r="F54" s="5">
        <v>45000</v>
      </c>
      <c r="G54" s="5">
        <v>1291.5</v>
      </c>
      <c r="H54" s="5">
        <v>1148.33</v>
      </c>
      <c r="I54" s="5">
        <v>1368</v>
      </c>
      <c r="J54" s="4">
        <v>25</v>
      </c>
      <c r="K54" s="5">
        <v>3832.83</v>
      </c>
      <c r="L54" s="5">
        <v>41167.17</v>
      </c>
      <c r="M54" s="4" t="s">
        <v>84</v>
      </c>
    </row>
    <row r="55" spans="1:13" ht="20.100000000000001" customHeight="1" x14ac:dyDescent="0.25">
      <c r="A55" s="1">
        <v>32</v>
      </c>
      <c r="B55" s="4" t="s">
        <v>71</v>
      </c>
      <c r="C55" s="4" t="s">
        <v>70</v>
      </c>
      <c r="D55" s="4" t="s">
        <v>78</v>
      </c>
      <c r="E55" s="5">
        <v>50000</v>
      </c>
      <c r="F55" s="5">
        <v>50000</v>
      </c>
      <c r="G55" s="5">
        <v>1435</v>
      </c>
      <c r="H55" s="5">
        <v>1854</v>
      </c>
      <c r="I55" s="5">
        <v>1520</v>
      </c>
      <c r="J55" s="4">
        <v>25</v>
      </c>
      <c r="K55" s="5">
        <v>4834</v>
      </c>
      <c r="L55" s="5">
        <v>45166</v>
      </c>
      <c r="M55" s="4" t="s">
        <v>84</v>
      </c>
    </row>
    <row r="56" spans="1:13" ht="20.100000000000001" customHeight="1" x14ac:dyDescent="0.25">
      <c r="A56" s="1">
        <v>33</v>
      </c>
      <c r="B56" s="4" t="s">
        <v>72</v>
      </c>
      <c r="C56" s="4" t="s">
        <v>70</v>
      </c>
      <c r="D56" s="4" t="s">
        <v>78</v>
      </c>
      <c r="E56" s="5">
        <v>45000</v>
      </c>
      <c r="F56" s="5">
        <v>45000</v>
      </c>
      <c r="G56" s="5">
        <v>1291.5</v>
      </c>
      <c r="H56" s="5">
        <v>1148.33</v>
      </c>
      <c r="I56" s="5">
        <v>1368</v>
      </c>
      <c r="J56" s="4">
        <v>25</v>
      </c>
      <c r="K56" s="5">
        <v>3832.83</v>
      </c>
      <c r="L56" s="5">
        <v>41167.17</v>
      </c>
      <c r="M56" s="4" t="s">
        <v>84</v>
      </c>
    </row>
    <row r="57" spans="1:13" s="1" customFormat="1" ht="20.100000000000001" customHeight="1" x14ac:dyDescent="0.25">
      <c r="B57" s="3" t="s">
        <v>73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2"/>
    </row>
    <row r="58" spans="1:13" ht="20.100000000000001" customHeight="1" x14ac:dyDescent="0.25">
      <c r="A58" s="1">
        <v>34</v>
      </c>
      <c r="B58" s="4" t="s">
        <v>74</v>
      </c>
      <c r="C58" s="4" t="s">
        <v>75</v>
      </c>
      <c r="D58" s="4" t="s">
        <v>78</v>
      </c>
      <c r="E58" s="5">
        <v>105000</v>
      </c>
      <c r="F58" s="5">
        <v>105000</v>
      </c>
      <c r="G58" s="5">
        <v>3013.5</v>
      </c>
      <c r="H58" s="5">
        <v>13281.49</v>
      </c>
      <c r="I58" s="5">
        <v>3192</v>
      </c>
      <c r="J58" s="4">
        <v>25</v>
      </c>
      <c r="K58" s="5">
        <v>19511.990000000002</v>
      </c>
      <c r="L58" s="5">
        <v>85488.01</v>
      </c>
      <c r="M58" s="4" t="s">
        <v>84</v>
      </c>
    </row>
    <row r="59" spans="1:13" s="7" customFormat="1" ht="20.100000000000001" customHeight="1" x14ac:dyDescent="0.25">
      <c r="E59" s="8">
        <f>SUM(E13:E58)</f>
        <v>2160000</v>
      </c>
      <c r="F59" s="8">
        <f t="shared" ref="F59:M59" si="0">SUM(F13:F58)</f>
        <v>2160000</v>
      </c>
      <c r="G59" s="8">
        <f t="shared" si="0"/>
        <v>61992</v>
      </c>
      <c r="H59" s="8">
        <f t="shared" si="0"/>
        <v>152667.72999999995</v>
      </c>
      <c r="I59" s="8">
        <f t="shared" si="0"/>
        <v>65664</v>
      </c>
      <c r="J59" s="8">
        <f t="shared" si="0"/>
        <v>121544.8</v>
      </c>
      <c r="K59" s="8">
        <f t="shared" si="0"/>
        <v>401868.53</v>
      </c>
      <c r="L59" s="8">
        <f t="shared" si="0"/>
        <v>1758131.4699999995</v>
      </c>
      <c r="M59" s="8">
        <f t="shared" si="0"/>
        <v>0</v>
      </c>
    </row>
    <row r="63" spans="1:13" x14ac:dyDescent="0.25">
      <c r="B63" s="11" t="s">
        <v>86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25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x14ac:dyDescent="0.25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8" spans="2:13" x14ac:dyDescent="0.25">
      <c r="B68" s="11" t="s">
        <v>87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x14ac:dyDescent="0.25">
      <c r="B69" s="11" t="s">
        <v>88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</sheetData>
  <mergeCells count="6">
    <mergeCell ref="B69:M69"/>
    <mergeCell ref="B4:M4"/>
    <mergeCell ref="B5:M5"/>
    <mergeCell ref="B8:M8"/>
    <mergeCell ref="B63:M63"/>
    <mergeCell ref="B68:M68"/>
  </mergeCells>
  <pageMargins left="0.23622047244094491" right="0.23622047244094491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OCTUBRE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2023-11-02T16:45:42Z</cp:lastPrinted>
  <dcterms:created xsi:type="dcterms:W3CDTF">2023-11-02T16:46:06Z</dcterms:created>
  <dcterms:modified xsi:type="dcterms:W3CDTF">2023-11-02T16:47:30Z</dcterms:modified>
</cp:coreProperties>
</file>