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B210233E-73F8-44F8-B62A-DE4A05E2E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</calcChain>
</file>

<file path=xl/sharedStrings.xml><?xml version="1.0" encoding="utf-8"?>
<sst xmlns="http://schemas.openxmlformats.org/spreadsheetml/2006/main" count="37" uniqueCount="33">
  <si>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</si>
  <si>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</si>
  <si>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</si>
  <si>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</si>
  <si>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</si>
  <si>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</si>
  <si>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</si>
  <si>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</si>
  <si>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</si>
  <si>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</si>
  <si>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</si>
  <si>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</si>
  <si>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</si>
  <si>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</si>
  <si>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</si>
  <si>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</si>
  <si>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</si>
  <si>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</si>
  <si>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</si>
  <si>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</si>
  <si>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</si>
  <si>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</si>
  <si>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</si>
  <si>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</si>
  <si>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</si>
  <si>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</si>
  <si>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</si>
  <si>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</si>
  <si>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</si>
  <si>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</si>
  <si>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</si>
  <si>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</si>
  <si>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MARZO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</si>
</sst>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zoomScaleNormal="100" workbookViewId="0">
      <selection activeCell="L25" sqref="L25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9" t="s">
        <v>16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B8" s="29" t="s">
        <v>17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9" t="s">
        <v>32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24</v>
      </c>
      <c r="E15" s="3" t="s">
        <v>13</v>
      </c>
      <c r="F15" s="3" t="s">
        <v>27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5" t="s">
        <v>14</v>
      </c>
      <c r="C16" s="25"/>
      <c r="D16" s="26"/>
      <c r="E16" s="25"/>
      <c r="F16" s="25"/>
      <c r="G16" s="27"/>
      <c r="H16" s="27"/>
      <c r="I16" s="27"/>
      <c r="J16" s="25"/>
      <c r="K16" s="25"/>
      <c r="L16" s="25"/>
    </row>
    <row r="17" spans="1:13" s="1" customFormat="1" x14ac:dyDescent="0.25">
      <c r="A17" s="3"/>
      <c r="B17" s="25" t="s">
        <v>9</v>
      </c>
      <c r="C17" s="27"/>
      <c r="D17" s="28"/>
      <c r="E17" s="25"/>
      <c r="F17" s="25"/>
      <c r="G17" s="27"/>
      <c r="H17" s="27"/>
      <c r="I17" s="27"/>
      <c r="J17" s="27"/>
      <c r="K17" s="27"/>
      <c r="L17" s="27"/>
    </row>
    <row r="18" spans="1:13" s="4" customFormat="1" ht="26.25" x14ac:dyDescent="0.25">
      <c r="A18" s="3">
        <v>1</v>
      </c>
      <c r="B18" s="13" t="s">
        <v>10</v>
      </c>
      <c r="C18" s="16" t="s">
        <v>11</v>
      </c>
      <c r="D18" s="24" t="s">
        <v>25</v>
      </c>
      <c r="E18" s="13" t="s">
        <v>22</v>
      </c>
      <c r="F18" s="13" t="s">
        <v>21</v>
      </c>
      <c r="G18" s="14">
        <v>80000</v>
      </c>
      <c r="H18" s="14">
        <v>2296</v>
      </c>
      <c r="I18" s="14">
        <v>17308.12</v>
      </c>
      <c r="J18" s="14">
        <v>2432</v>
      </c>
      <c r="K18" s="14">
        <v>22036.12</v>
      </c>
      <c r="L18" s="14">
        <v>57963.88</v>
      </c>
    </row>
    <row r="19" spans="1:13" s="1" customFormat="1" x14ac:dyDescent="0.25">
      <c r="A19" s="3"/>
      <c r="B19" s="25" t="s">
        <v>23</v>
      </c>
      <c r="C19" s="27"/>
      <c r="D19" s="28"/>
      <c r="E19" s="25"/>
      <c r="F19" s="25"/>
      <c r="G19" s="27"/>
      <c r="H19" s="27"/>
      <c r="I19" s="27"/>
      <c r="J19" s="27"/>
      <c r="K19" s="27"/>
      <c r="L19" s="27"/>
    </row>
    <row r="20" spans="1:13" s="4" customFormat="1" ht="21" customHeight="1" x14ac:dyDescent="0.25">
      <c r="A20" s="3">
        <v>2</v>
      </c>
      <c r="B20" s="13" t="s">
        <v>12</v>
      </c>
      <c r="C20" s="15" t="s">
        <v>8</v>
      </c>
      <c r="D20" s="17" t="s">
        <v>26</v>
      </c>
      <c r="E20" s="13" t="s">
        <v>22</v>
      </c>
      <c r="F20" s="13" t="s">
        <v>15</v>
      </c>
      <c r="G20" s="14">
        <v>15000</v>
      </c>
      <c r="H20" s="14">
        <v>430.5</v>
      </c>
      <c r="I20" s="14">
        <v>2822.7</v>
      </c>
      <c r="J20" s="14">
        <v>456</v>
      </c>
      <c r="K20" s="14">
        <v>3709.2</v>
      </c>
      <c r="L20" s="14">
        <v>11290.8</v>
      </c>
    </row>
    <row r="21" spans="1:13" s="1" customFormat="1" x14ac:dyDescent="0.25">
      <c r="A21" s="3"/>
      <c r="B21" s="25" t="s">
        <v>23</v>
      </c>
      <c r="C21" s="27"/>
      <c r="D21" s="28"/>
      <c r="E21" s="25"/>
      <c r="F21" s="25"/>
      <c r="G21" s="27"/>
      <c r="H21" s="27"/>
      <c r="I21" s="27"/>
      <c r="J21" s="25"/>
      <c r="K21" s="25"/>
      <c r="L21" s="25"/>
    </row>
    <row r="22" spans="1:13" s="23" customFormat="1" ht="30" x14ac:dyDescent="0.25">
      <c r="A22" s="18">
        <v>3</v>
      </c>
      <c r="B22" s="19" t="s">
        <v>29</v>
      </c>
      <c r="C22" s="20" t="s">
        <v>30</v>
      </c>
      <c r="D22" s="21" t="s">
        <v>31</v>
      </c>
      <c r="E22" s="19" t="s">
        <v>22</v>
      </c>
      <c r="F22" s="19" t="s">
        <v>21</v>
      </c>
      <c r="G22" s="22">
        <v>40000</v>
      </c>
      <c r="H22" s="22">
        <v>1148</v>
      </c>
      <c r="I22" s="22">
        <v>9324.36</v>
      </c>
      <c r="J22" s="22">
        <v>1216</v>
      </c>
      <c r="K22" s="22">
        <v>11688.36</v>
      </c>
      <c r="L22" s="22">
        <v>28311.64</v>
      </c>
    </row>
    <row r="23" spans="1:13" s="4" customFormat="1" ht="10.5" customHeight="1" x14ac:dyDescent="0.25">
      <c r="A23" s="3"/>
      <c r="B23" s="5"/>
      <c r="C23" s="12"/>
      <c r="D23" s="6"/>
      <c r="E23" s="5"/>
      <c r="F23" s="5"/>
      <c r="G23" s="11"/>
      <c r="H23" s="11"/>
      <c r="I23" s="11"/>
      <c r="J23" s="11"/>
      <c r="K23" s="11"/>
      <c r="L23" s="11"/>
    </row>
    <row r="24" spans="1:13" s="3" customFormat="1" x14ac:dyDescent="0.25">
      <c r="B24" s="3" t="s">
        <v>28</v>
      </c>
      <c r="D24" s="7"/>
      <c r="G24" s="10">
        <f>SUM(G17:G22)</f>
        <v>135000</v>
      </c>
      <c r="H24" s="10">
        <f>SUM(H17:H22)</f>
        <v>3874.5</v>
      </c>
      <c r="I24" s="10">
        <f>SUM(I17:I22)</f>
        <v>29455.18</v>
      </c>
      <c r="J24" s="10">
        <f>SUM(J17:J22)</f>
        <v>4104</v>
      </c>
      <c r="K24" s="10">
        <f>SUM(K17:K22)</f>
        <v>37433.68</v>
      </c>
      <c r="L24" s="10">
        <f>SUM(L17:L22)</f>
        <v>97566.319999999992</v>
      </c>
    </row>
    <row r="25" spans="1:13" x14ac:dyDescent="0.25">
      <c r="B25" s="2"/>
      <c r="C25" s="2"/>
      <c r="D25" s="2"/>
      <c r="E25" s="2"/>
      <c r="F25" s="2"/>
      <c r="G25" s="3"/>
      <c r="H25" s="3"/>
      <c r="I25" s="3"/>
      <c r="J25" s="2"/>
      <c r="K25" s="2"/>
      <c r="L25" s="2"/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  <c r="M26" s="2"/>
    </row>
    <row r="27" spans="1:13" x14ac:dyDescent="0.25">
      <c r="C27" s="2"/>
      <c r="D27" s="2"/>
      <c r="E27" s="2"/>
      <c r="F27" s="2"/>
      <c r="G27" s="3"/>
      <c r="H27" s="3"/>
      <c r="I27" s="3"/>
      <c r="J27" s="2"/>
      <c r="K27" s="2"/>
      <c r="L27" s="4"/>
      <c r="M27" s="4"/>
    </row>
    <row r="28" spans="1:13" x14ac:dyDescent="0.25">
      <c r="B28" s="29" t="s">
        <v>20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C31" s="4"/>
      <c r="D31" s="6"/>
      <c r="E31" s="5"/>
      <c r="F31" s="4"/>
      <c r="J31" s="4"/>
      <c r="K31" s="4"/>
      <c r="L31" s="4"/>
      <c r="M31" s="4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B33" s="29" t="s">
        <v>18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4" customFormat="1" x14ac:dyDescent="0.25">
      <c r="A34" s="3"/>
      <c r="B34" s="29" t="s">
        <v>19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4" customFormat="1" x14ac:dyDescent="0.25">
      <c r="A35" s="3"/>
      <c r="D35" s="8"/>
      <c r="G35" s="5"/>
      <c r="H35" s="5"/>
      <c r="I35" s="5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</sheetData>
  <mergeCells count="7">
    <mergeCell ref="B34:M34"/>
    <mergeCell ref="B33:M33"/>
    <mergeCell ref="B30:M30"/>
    <mergeCell ref="B7:M7"/>
    <mergeCell ref="B8:M8"/>
    <mergeCell ref="B11:M11"/>
    <mergeCell ref="B28:M29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2025-01-07T17:41:11Z</cp:lastPrinted>
  <dcterms:created xsi:type="dcterms:W3CDTF">2022-08-11T14:13:26Z</dcterms:created>
  <dcterms:modified xsi:type="dcterms:W3CDTF">2025-03-31T14:34:56Z</dcterms:modified>
</cp:coreProperties>
</file>