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bril 2024/"/>
    </mc:Choice>
  </mc:AlternateContent>
  <xr:revisionPtr revIDLastSave="72" documentId="8_{A1662179-04BA-4D23-91FA-5C5D746389F5}" xr6:coauthVersionLast="47" xr6:coauthVersionMax="47" xr10:uidLastSave="{25A9C8E3-3B71-4B46-8079-C002CAFF039A}"/>
  <bookViews>
    <workbookView xWindow="-120" yWindow="-120" windowWidth="20730" windowHeight="11040" xr2:uid="{00000000-000D-0000-FFFF-FFFF00000000}"/>
  </bookViews>
  <sheets>
    <sheet name="Hoja1" sheetId="2" r:id="rId1"/>
    <sheet name="Hoja2" sheetId="5" r:id="rId2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C26" i="2"/>
  <c r="C16" i="2"/>
  <c r="C23" i="5"/>
  <c r="C52" i="2"/>
  <c r="C7" i="5"/>
  <c r="C87" i="2" l="1"/>
</calcChain>
</file>

<file path=xl/sharedStrings.xml><?xml version="1.0" encoding="utf-8"?>
<sst xmlns="http://schemas.openxmlformats.org/spreadsheetml/2006/main" count="183" uniqueCount="109">
  <si>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</si>
  <si>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</si>
  <si>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</si>
  <si>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</si>
  <si>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</si>
  <si>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</si>
  <si>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</si>
  <si>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</si>
  <si>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</si>
  <si>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</si>
  <si>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</si>
  <si>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</si>
  <si>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</si>
  <si>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</si>
  <si>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</si>
  <si>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</si>
  <si>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</si>
  <si>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</si>
  <si>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</si>
  <si>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</si>
  <si>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</si>
  <si>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</si>
  <si>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</si>
  <si>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</si>
  <si>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</si>
  <si>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</si>
  <si>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</si>
  <si>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</si>
  <si>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</si>
  <si>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</si>
  <si>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</si>
  <si>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</si>
  <si>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</si>
  <si>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</si>
  <si>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</si>
  <si>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</si>
  <si>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</si>
  <si>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</si>
  <si>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</si>
  <si>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</si>
  <si>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</si>
  <si>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</si>
  <si>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</si>
  <si>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</si>
  <si>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</si>
  <si>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</si>
  <si>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</si>
  <si>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</si>
  <si>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</si>
  <si>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</si>
  <si>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</si>
  <si>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</si>
  <si>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</si>
  <si>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</si>
  <si>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</si>
  <si>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</si>
  <si>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</si>
  <si>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</si>
  <si>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</si>
  <si>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</si>
  <si>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</si>
  <si>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</si>
  <si>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</si>
  <si>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</si>
  <si>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</si>
  <si>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</si>
  <si>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</si>
  <si>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</si>
  <si>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</si>
  <si>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</si>
  <si>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</si>
  <si>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</si>
  <si>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</si>
  <si>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</si>
  <si>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</si>
  <si>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</si>
  <si>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</si>
  <si>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</si>
  <si>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</si>
  <si>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</si>
  <si>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</si>
  <si>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</si>
  <si>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</si>
  <si>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</si>
  <si>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</si>
  <si>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2.6.2 - MOBILIARIO Y EQUIPO DE AUDIO, AUDIOVISUAL, RECREATIVO Y EDUCACIONAL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</si>
  <si>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</si>
  <si>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</si>
  <si>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Ministerio Administrativo de la Presidencia</t>
  </si>
  <si>
    <t>Direccion de Prensa del Presidente</t>
  </si>
  <si>
    <t>Ejecución de Gastos y Aplicaciones Financieras</t>
  </si>
  <si>
    <t>Detalle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</si>
  <si>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</si>
  <si>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</si>
  <si>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</si>
  <si>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</si>
  <si>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</si>
  <si>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</si>
  <si>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</si>
  <si>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</si>
  <si>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</si>
  <si>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2.1.2 Compensaciones</t>
  </si>
  <si>
    <t>2.2.5-  CONTRACION DE SERVICIO</t>
  </si>
  <si>
    <t>2.2.7-CONTRACION DE SERVICIO Y MANTENIMIENTO MENORES</t>
  </si>
  <si>
    <t xml:space="preserve">2.2.7-MANTENIMIENTO Y REPARACION DE MAQUINARIAS Y EQUIPOS </t>
  </si>
  <si>
    <t>2.1.2  - COMPENSACIONES</t>
  </si>
  <si>
    <t>2.2.5-  CONTRACION DE SERVICIOS</t>
  </si>
  <si>
    <t>2,095,000.00 105,000.00</t>
  </si>
  <si>
    <t>PERIODO DEL 01 AL 30 ABRIL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</si>
</sst>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4" fontId="0" fillId="0" borderId="0" xfId="0" applyNumberFormat="1"/>
    <xf numFmtId="43" fontId="0" fillId="0" borderId="0" xfId="0" applyNumberFormat="1"/>
    <xf numFmtId="0" fontId="10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10" fillId="0" borderId="3" xfId="0" applyNumberFormat="1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3" fontId="8" fillId="0" borderId="3" xfId="1" applyFont="1" applyBorder="1" applyAlignment="1">
      <alignment wrapText="1"/>
    </xf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wrapText="1"/>
    </xf>
    <xf numFmtId="0" fontId="10" fillId="0" borderId="7" xfId="0" applyFont="1" applyBorder="1" applyAlignment="1">
      <alignment horizontal="left" vertical="center" wrapText="1"/>
    </xf>
    <xf numFmtId="43" fontId="9" fillId="0" borderId="8" xfId="1" applyFont="1" applyBorder="1" applyAlignment="1">
      <alignment horizontal="center" wrapText="1"/>
    </xf>
    <xf numFmtId="4" fontId="0" fillId="0" borderId="8" xfId="0" applyNumberFormat="1" applyBorder="1"/>
    <xf numFmtId="4" fontId="10" fillId="0" borderId="8" xfId="0" applyNumberFormat="1" applyFont="1" applyBorder="1"/>
    <xf numFmtId="0" fontId="0" fillId="0" borderId="7" xfId="0" applyBorder="1" applyAlignment="1">
      <alignment horizontal="left" vertical="center" wrapText="1" indent="2"/>
    </xf>
    <xf numFmtId="43" fontId="8" fillId="0" borderId="8" xfId="1" applyFont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8" fillId="0" borderId="8" xfId="1" applyFont="1" applyFill="1" applyBorder="1" applyAlignment="1">
      <alignment horizontal="center" wrapText="1"/>
    </xf>
    <xf numFmtId="43" fontId="8" fillId="6" borderId="8" xfId="1" applyFont="1" applyFill="1" applyBorder="1" applyAlignment="1">
      <alignment horizontal="center" wrapText="1"/>
    </xf>
    <xf numFmtId="43" fontId="9" fillId="0" borderId="8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43" fontId="8" fillId="0" borderId="7" xfId="1" applyFont="1" applyBorder="1" applyAlignment="1">
      <alignment horizontal="center" wrapText="1"/>
    </xf>
    <xf numFmtId="43" fontId="9" fillId="0" borderId="7" xfId="1" applyFont="1" applyBorder="1" applyAlignment="1">
      <alignment horizontal="center" wrapText="1"/>
    </xf>
    <xf numFmtId="0" fontId="10" fillId="2" borderId="7" xfId="0" applyFont="1" applyFill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left" vertical="center" wrapText="1"/>
    </xf>
    <xf numFmtId="4" fontId="10" fillId="0" borderId="6" xfId="0" applyNumberFormat="1" applyFont="1" applyBorder="1"/>
    <xf numFmtId="4" fontId="0" fillId="0" borderId="3" xfId="0" applyNumberFormat="1" applyBorder="1"/>
    <xf numFmtId="43" fontId="0" fillId="0" borderId="3" xfId="1" applyFont="1" applyBorder="1" applyAlignment="1">
      <alignment horizontal="center" wrapText="1"/>
    </xf>
    <xf numFmtId="43" fontId="0" fillId="0" borderId="3" xfId="1" applyFont="1" applyFill="1" applyBorder="1" applyAlignment="1">
      <alignment horizontal="center" wrapText="1"/>
    </xf>
    <xf numFmtId="43" fontId="10" fillId="0" borderId="3" xfId="1" applyFont="1" applyBorder="1" applyAlignment="1">
      <alignment horizontal="center" wrapText="1"/>
    </xf>
    <xf numFmtId="165" fontId="10" fillId="2" borderId="3" xfId="0" applyNumberFormat="1" applyFont="1" applyFill="1" applyBorder="1" applyAlignment="1">
      <alignment horizont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3" fontId="10" fillId="3" borderId="1" xfId="1" applyFont="1" applyFill="1" applyBorder="1" applyAlignment="1">
      <alignment horizontal="left" vertical="center" wrapText="1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1" fillId="0" borderId="3" xfId="1" applyFont="1" applyBorder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" fontId="9" fillId="0" borderId="0" xfId="0" applyNumberFormat="1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711200</xdr:colOff>
      <xdr:row>0</xdr:row>
      <xdr:rowOff>0</xdr:rowOff>
    </xdr:from>
    <xdr:to>
      <xdr:col>4</xdr:col>
      <xdr:colOff>212240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1247775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A8926BC-0945-4513-A8FC-4ED4A43DF0F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E95"/>
  <sheetViews>
    <sheetView tabSelected="1" zoomScaleNormal="100" workbookViewId="0">
      <selection activeCell="A4" sqref="A4:D4"/>
    </sheetView>
  </sheetViews>
  <sheetFormatPr baseColWidth="10" defaultRowHeight="15" x14ac:dyDescent="0.25"/>
  <cols>
    <col min="2" max="2" width="79.85546875" customWidth="1"/>
    <col min="3" max="3" width="23.42578125" customWidth="1"/>
    <col min="4" max="4" width="14.140625" bestFit="1" customWidth="1"/>
  </cols>
  <sheetData>
    <row r="1" spans="1:5" ht="15.75" x14ac:dyDescent="0.25">
      <c r="A1" s="2"/>
      <c r="B1" s="3"/>
      <c r="C1" s="55"/>
      <c r="D1" s="55"/>
    </row>
    <row r="2" spans="1:5" s="1" customFormat="1" ht="18" x14ac:dyDescent="0.25">
      <c r="A2" s="56" t="s">
        <v>87</v>
      </c>
      <c r="B2" s="56"/>
      <c r="C2" s="56"/>
      <c r="D2" s="56"/>
    </row>
    <row r="3" spans="1:5" s="1" customFormat="1" ht="18" x14ac:dyDescent="0.25">
      <c r="A3" s="56" t="s">
        <v>86</v>
      </c>
      <c r="B3" s="56"/>
      <c r="C3" s="56"/>
      <c r="D3" s="56"/>
    </row>
    <row r="4" spans="1:5" ht="34.5" customHeight="1" x14ac:dyDescent="0.25">
      <c r="A4" s="57" t="s">
        <v>81</v>
      </c>
      <c r="B4" s="57"/>
      <c r="C4" s="57"/>
      <c r="D4" s="57"/>
    </row>
    <row r="5" spans="1:5" x14ac:dyDescent="0.25">
      <c r="A5" s="53" t="s">
        <v>4</v>
      </c>
      <c r="B5" s="53"/>
      <c r="C5" s="53"/>
      <c r="D5" s="53"/>
    </row>
    <row r="6" spans="1:5" ht="15" customHeight="1" x14ac:dyDescent="0.25">
      <c r="A6" s="52" t="s">
        <v>108</v>
      </c>
      <c r="B6" s="53"/>
      <c r="C6" s="53"/>
      <c r="D6" s="53"/>
    </row>
    <row r="7" spans="1:5" ht="15.75" thickBot="1" x14ac:dyDescent="0.3">
      <c r="A7" s="54" t="s">
        <v>3</v>
      </c>
      <c r="B7" s="54"/>
      <c r="C7" s="54"/>
      <c r="D7" s="54"/>
    </row>
    <row r="8" spans="1:5" ht="15" customHeight="1" thickBot="1" x14ac:dyDescent="0.3">
      <c r="B8" s="14" t="s">
        <v>5</v>
      </c>
      <c r="C8" s="15">
        <v>14376642.33</v>
      </c>
    </row>
    <row r="9" spans="1:5" ht="15" customHeight="1" x14ac:dyDescent="0.25">
      <c r="B9" s="13" t="s">
        <v>6</v>
      </c>
      <c r="C9" s="39">
        <v>8073494.29</v>
      </c>
      <c r="D9" s="7"/>
      <c r="E9" s="7"/>
    </row>
    <row r="10" spans="1:5" ht="15" customHeight="1" x14ac:dyDescent="0.25">
      <c r="B10" s="10" t="s">
        <v>7</v>
      </c>
      <c r="C10" s="40">
        <v>4300750</v>
      </c>
      <c r="D10" s="6"/>
    </row>
    <row r="11" spans="1:5" ht="15" customHeight="1" x14ac:dyDescent="0.25">
      <c r="B11" s="10" t="s">
        <v>8</v>
      </c>
      <c r="C11" s="40">
        <v>2200000</v>
      </c>
      <c r="D11" s="6"/>
    </row>
    <row r="12" spans="1:5" ht="15" customHeight="1" x14ac:dyDescent="0.25">
      <c r="B12" s="10" t="s">
        <v>105</v>
      </c>
      <c r="C12" s="40">
        <v>585627.06999999995</v>
      </c>
      <c r="D12" s="6"/>
    </row>
    <row r="13" spans="1:5" ht="15" customHeight="1" x14ac:dyDescent="0.25">
      <c r="B13" s="10" t="s">
        <v>9</v>
      </c>
      <c r="C13" s="41"/>
      <c r="D13" s="6"/>
    </row>
    <row r="14" spans="1:5" ht="15" customHeight="1" x14ac:dyDescent="0.25">
      <c r="B14" s="10" t="s">
        <v>10</v>
      </c>
      <c r="C14" s="41"/>
      <c r="D14" s="6"/>
    </row>
    <row r="15" spans="1:5" ht="15" customHeight="1" x14ac:dyDescent="0.25">
      <c r="B15" s="10" t="s">
        <v>11</v>
      </c>
      <c r="C15" s="40">
        <v>987117.22</v>
      </c>
      <c r="D15" s="7"/>
    </row>
    <row r="16" spans="1:5" ht="15" customHeight="1" x14ac:dyDescent="0.25">
      <c r="B16" s="8" t="s">
        <v>12</v>
      </c>
      <c r="C16" s="12">
        <f>SUM(C17:C25)</f>
        <v>6010755.5500000007</v>
      </c>
      <c r="D16" s="6"/>
    </row>
    <row r="17" spans="2:4" ht="15" customHeight="1" x14ac:dyDescent="0.25">
      <c r="B17" s="10" t="s">
        <v>13</v>
      </c>
      <c r="C17" s="40">
        <v>622813.34</v>
      </c>
      <c r="D17" s="6"/>
    </row>
    <row r="18" spans="2:4" ht="15" customHeight="1" x14ac:dyDescent="0.25">
      <c r="B18" s="10" t="s">
        <v>14</v>
      </c>
      <c r="C18" s="42">
        <v>3941200</v>
      </c>
      <c r="D18" s="6"/>
    </row>
    <row r="19" spans="2:4" ht="15" customHeight="1" x14ac:dyDescent="0.25">
      <c r="B19" s="10" t="s">
        <v>15</v>
      </c>
      <c r="C19" s="41">
        <v>286525</v>
      </c>
    </row>
    <row r="20" spans="2:4" ht="15" customHeight="1" x14ac:dyDescent="0.25">
      <c r="B20" s="10" t="s">
        <v>106</v>
      </c>
      <c r="C20" s="41">
        <v>349474.94</v>
      </c>
    </row>
    <row r="21" spans="2:4" ht="15" customHeight="1" x14ac:dyDescent="0.25">
      <c r="B21" s="10" t="s">
        <v>17</v>
      </c>
      <c r="C21" s="40"/>
    </row>
    <row r="22" spans="2:4" ht="15" customHeight="1" x14ac:dyDescent="0.25">
      <c r="B22" s="10" t="s">
        <v>18</v>
      </c>
      <c r="C22" s="41">
        <v>318627.15000000002</v>
      </c>
    </row>
    <row r="23" spans="2:4" ht="15" customHeight="1" x14ac:dyDescent="0.25">
      <c r="B23" s="10" t="s">
        <v>19</v>
      </c>
      <c r="C23" s="41">
        <v>59793.56</v>
      </c>
    </row>
    <row r="24" spans="2:4" ht="15" customHeight="1" x14ac:dyDescent="0.25">
      <c r="B24" s="10" t="s">
        <v>20</v>
      </c>
      <c r="C24" s="41">
        <v>71737.16</v>
      </c>
    </row>
    <row r="25" spans="2:4" ht="15" customHeight="1" x14ac:dyDescent="0.25">
      <c r="B25" s="10" t="s">
        <v>21</v>
      </c>
      <c r="C25" s="41">
        <v>360584.4</v>
      </c>
    </row>
    <row r="26" spans="2:4" ht="15" customHeight="1" x14ac:dyDescent="0.25">
      <c r="B26" s="8" t="s">
        <v>22</v>
      </c>
      <c r="C26" s="43">
        <f>SUM(C27:C35)</f>
        <v>272241.03999999998</v>
      </c>
    </row>
    <row r="27" spans="2:4" ht="15" customHeight="1" x14ac:dyDescent="0.25">
      <c r="B27" s="10" t="s">
        <v>23</v>
      </c>
      <c r="C27" s="41">
        <v>2640</v>
      </c>
    </row>
    <row r="28" spans="2:4" ht="15" customHeight="1" x14ac:dyDescent="0.25">
      <c r="B28" s="10" t="s">
        <v>24</v>
      </c>
      <c r="C28" s="41"/>
    </row>
    <row r="29" spans="2:4" ht="15" customHeight="1" x14ac:dyDescent="0.25">
      <c r="B29" s="10" t="s">
        <v>25</v>
      </c>
      <c r="C29" s="41"/>
    </row>
    <row r="30" spans="2:4" ht="15" customHeight="1" x14ac:dyDescent="0.25">
      <c r="B30" s="10" t="s">
        <v>26</v>
      </c>
      <c r="C30" s="41"/>
    </row>
    <row r="31" spans="2:4" ht="15" customHeight="1" x14ac:dyDescent="0.25">
      <c r="B31" s="10" t="s">
        <v>27</v>
      </c>
      <c r="C31" s="41">
        <v>48047.24</v>
      </c>
    </row>
    <row r="32" spans="2:4" ht="15" customHeight="1" x14ac:dyDescent="0.25">
      <c r="B32" s="10" t="s">
        <v>28</v>
      </c>
      <c r="C32" s="41">
        <v>221553.8</v>
      </c>
    </row>
    <row r="33" spans="2:3" ht="15" customHeight="1" x14ac:dyDescent="0.25">
      <c r="B33" s="10" t="s">
        <v>29</v>
      </c>
      <c r="C33" s="41"/>
    </row>
    <row r="34" spans="2:3" ht="15" customHeight="1" x14ac:dyDescent="0.25">
      <c r="B34" s="10" t="s">
        <v>30</v>
      </c>
      <c r="C34" s="41"/>
    </row>
    <row r="35" spans="2:3" ht="15" customHeight="1" x14ac:dyDescent="0.25">
      <c r="B35" s="10" t="s">
        <v>31</v>
      </c>
      <c r="C35" s="41"/>
    </row>
    <row r="36" spans="2:3" ht="15" customHeight="1" x14ac:dyDescent="0.25">
      <c r="B36" s="8" t="s">
        <v>32</v>
      </c>
      <c r="C36" s="43"/>
    </row>
    <row r="37" spans="2:3" ht="15" customHeight="1" x14ac:dyDescent="0.25">
      <c r="B37" s="10" t="s">
        <v>33</v>
      </c>
      <c r="C37" s="43"/>
    </row>
    <row r="38" spans="2:3" ht="15" customHeight="1" x14ac:dyDescent="0.25">
      <c r="B38" s="10" t="s">
        <v>34</v>
      </c>
      <c r="C38" s="43"/>
    </row>
    <row r="39" spans="2:3" ht="15" customHeight="1" x14ac:dyDescent="0.25">
      <c r="B39" s="10" t="s">
        <v>35</v>
      </c>
      <c r="C39" s="43"/>
    </row>
    <row r="40" spans="2:3" ht="15" customHeight="1" x14ac:dyDescent="0.25">
      <c r="B40" s="10" t="s">
        <v>36</v>
      </c>
      <c r="C40" s="43"/>
    </row>
    <row r="41" spans="2:3" ht="15" customHeight="1" x14ac:dyDescent="0.25">
      <c r="B41" s="10" t="s">
        <v>37</v>
      </c>
      <c r="C41" s="43"/>
    </row>
    <row r="42" spans="2:3" ht="15" customHeight="1" x14ac:dyDescent="0.25">
      <c r="B42" s="10" t="s">
        <v>38</v>
      </c>
      <c r="C42" s="43"/>
    </row>
    <row r="43" spans="2:3" ht="15" customHeight="1" x14ac:dyDescent="0.25">
      <c r="B43" s="10" t="s">
        <v>39</v>
      </c>
      <c r="C43" s="43"/>
    </row>
    <row r="44" spans="2:3" ht="15" customHeight="1" x14ac:dyDescent="0.25">
      <c r="B44" s="8" t="s">
        <v>40</v>
      </c>
      <c r="C44" s="43"/>
    </row>
    <row r="45" spans="2:3" ht="15" customHeight="1" x14ac:dyDescent="0.25">
      <c r="B45" s="10" t="s">
        <v>41</v>
      </c>
      <c r="C45" s="43"/>
    </row>
    <row r="46" spans="2:3" ht="15" customHeight="1" x14ac:dyDescent="0.25">
      <c r="B46" s="10" t="s">
        <v>42</v>
      </c>
      <c r="C46" s="43"/>
    </row>
    <row r="47" spans="2:3" ht="15" customHeight="1" x14ac:dyDescent="0.25">
      <c r="B47" s="10" t="s">
        <v>43</v>
      </c>
      <c r="C47" s="43"/>
    </row>
    <row r="48" spans="2:3" ht="15" customHeight="1" x14ac:dyDescent="0.25">
      <c r="B48" s="10" t="s">
        <v>44</v>
      </c>
      <c r="C48" s="43"/>
    </row>
    <row r="49" spans="2:3" ht="15" customHeight="1" x14ac:dyDescent="0.25">
      <c r="B49" s="10" t="s">
        <v>45</v>
      </c>
      <c r="C49" s="43"/>
    </row>
    <row r="50" spans="2:3" ht="15" customHeight="1" x14ac:dyDescent="0.25">
      <c r="B50" s="17" t="s">
        <v>46</v>
      </c>
      <c r="C50" s="43"/>
    </row>
    <row r="51" spans="2:3" ht="15" customHeight="1" x14ac:dyDescent="0.25">
      <c r="B51" s="17" t="s">
        <v>47</v>
      </c>
      <c r="C51" s="43"/>
    </row>
    <row r="52" spans="2:3" ht="15" customHeight="1" x14ac:dyDescent="0.25">
      <c r="B52" s="18" t="s">
        <v>48</v>
      </c>
      <c r="C52" s="43">
        <f>+C53+C57</f>
        <v>20151.45</v>
      </c>
    </row>
    <row r="53" spans="2:3" ht="15" customHeight="1" x14ac:dyDescent="0.25">
      <c r="B53" s="19" t="s">
        <v>49</v>
      </c>
      <c r="C53" s="51"/>
    </row>
    <row r="54" spans="2:3" ht="15" customHeight="1" x14ac:dyDescent="0.25">
      <c r="B54" s="19" t="s">
        <v>85</v>
      </c>
      <c r="C54" s="51"/>
    </row>
    <row r="55" spans="2:3" ht="15" customHeight="1" x14ac:dyDescent="0.25">
      <c r="B55" s="19" t="s">
        <v>50</v>
      </c>
      <c r="C55" s="51"/>
    </row>
    <row r="56" spans="2:3" ht="15" customHeight="1" x14ac:dyDescent="0.25">
      <c r="B56" s="19" t="s">
        <v>51</v>
      </c>
      <c r="C56" s="51"/>
    </row>
    <row r="57" spans="2:3" ht="15" customHeight="1" x14ac:dyDescent="0.25">
      <c r="B57" s="19" t="s">
        <v>52</v>
      </c>
      <c r="C57" s="51">
        <v>20151.45</v>
      </c>
    </row>
    <row r="58" spans="2:3" ht="15" customHeight="1" x14ac:dyDescent="0.25">
      <c r="B58" s="19" t="s">
        <v>53</v>
      </c>
      <c r="C58" s="43"/>
    </row>
    <row r="59" spans="2:3" ht="15" customHeight="1" x14ac:dyDescent="0.25">
      <c r="B59" s="19" t="s">
        <v>54</v>
      </c>
      <c r="C59" s="43"/>
    </row>
    <row r="60" spans="2:3" ht="15" customHeight="1" x14ac:dyDescent="0.25">
      <c r="B60" s="19" t="s">
        <v>55</v>
      </c>
      <c r="C60" s="43"/>
    </row>
    <row r="61" spans="2:3" ht="15" customHeight="1" x14ac:dyDescent="0.25">
      <c r="B61" s="17" t="s">
        <v>56</v>
      </c>
      <c r="C61" s="43"/>
    </row>
    <row r="62" spans="2:3" ht="15" customHeight="1" x14ac:dyDescent="0.25">
      <c r="B62" s="18" t="s">
        <v>57</v>
      </c>
      <c r="C62" s="43"/>
    </row>
    <row r="63" spans="2:3" ht="15" customHeight="1" x14ac:dyDescent="0.25">
      <c r="B63" s="17" t="s">
        <v>58</v>
      </c>
      <c r="C63" s="43"/>
    </row>
    <row r="64" spans="2:3" ht="15" customHeight="1" x14ac:dyDescent="0.25">
      <c r="B64" s="17" t="s">
        <v>59</v>
      </c>
      <c r="C64" s="43"/>
    </row>
    <row r="65" spans="2:3" ht="15" customHeight="1" x14ac:dyDescent="0.25">
      <c r="B65" s="17" t="s">
        <v>60</v>
      </c>
      <c r="C65" s="43"/>
    </row>
    <row r="66" spans="2:3" ht="15" customHeight="1" x14ac:dyDescent="0.25">
      <c r="B66" s="17" t="s">
        <v>61</v>
      </c>
      <c r="C66" s="43"/>
    </row>
    <row r="67" spans="2:3" ht="15" customHeight="1" x14ac:dyDescent="0.25">
      <c r="B67" s="18" t="s">
        <v>62</v>
      </c>
      <c r="C67" s="43"/>
    </row>
    <row r="68" spans="2:3" ht="15" customHeight="1" x14ac:dyDescent="0.25">
      <c r="B68" s="17" t="s">
        <v>63</v>
      </c>
      <c r="C68" s="43"/>
    </row>
    <row r="69" spans="2:3" ht="15" customHeight="1" x14ac:dyDescent="0.25">
      <c r="B69" s="17" t="s">
        <v>64</v>
      </c>
      <c r="C69" s="43"/>
    </row>
    <row r="70" spans="2:3" ht="15" customHeight="1" x14ac:dyDescent="0.25">
      <c r="B70" s="18" t="s">
        <v>65</v>
      </c>
      <c r="C70" s="43"/>
    </row>
    <row r="71" spans="2:3" ht="15" customHeight="1" x14ac:dyDescent="0.25">
      <c r="B71" s="17" t="s">
        <v>66</v>
      </c>
      <c r="C71" s="43"/>
    </row>
    <row r="72" spans="2:3" ht="15" customHeight="1" x14ac:dyDescent="0.25">
      <c r="B72" s="17" t="s">
        <v>67</v>
      </c>
      <c r="C72" s="43"/>
    </row>
    <row r="73" spans="2:3" ht="15" customHeight="1" x14ac:dyDescent="0.25">
      <c r="B73" s="17" t="s">
        <v>68</v>
      </c>
      <c r="C73" s="43"/>
    </row>
    <row r="74" spans="2:3" ht="15" customHeight="1" x14ac:dyDescent="0.25">
      <c r="B74" s="9" t="s">
        <v>69</v>
      </c>
      <c r="C74" s="44"/>
    </row>
    <row r="75" spans="2:3" ht="15" customHeight="1" x14ac:dyDescent="0.25">
      <c r="B75" s="10"/>
      <c r="C75" s="43"/>
    </row>
    <row r="76" spans="2:3" ht="15" customHeight="1" x14ac:dyDescent="0.25">
      <c r="B76" s="8" t="s">
        <v>70</v>
      </c>
      <c r="C76" s="43"/>
    </row>
    <row r="77" spans="2:3" ht="15" customHeight="1" x14ac:dyDescent="0.25">
      <c r="B77" s="8" t="s">
        <v>71</v>
      </c>
      <c r="C77" s="43"/>
    </row>
    <row r="78" spans="2:3" ht="15" customHeight="1" x14ac:dyDescent="0.25">
      <c r="B78" s="10" t="s">
        <v>72</v>
      </c>
      <c r="C78" s="43"/>
    </row>
    <row r="79" spans="2:3" ht="15" customHeight="1" x14ac:dyDescent="0.25">
      <c r="B79" s="10" t="s">
        <v>73</v>
      </c>
      <c r="C79" s="43"/>
    </row>
    <row r="80" spans="2:3" ht="15" customHeight="1" x14ac:dyDescent="0.25">
      <c r="B80" s="8" t="s">
        <v>74</v>
      </c>
      <c r="C80" s="43"/>
    </row>
    <row r="81" spans="1:3" ht="15" customHeight="1" x14ac:dyDescent="0.25">
      <c r="B81" s="10" t="s">
        <v>75</v>
      </c>
      <c r="C81" s="43"/>
    </row>
    <row r="82" spans="1:3" ht="15" customHeight="1" x14ac:dyDescent="0.25">
      <c r="B82" s="10" t="s">
        <v>76</v>
      </c>
      <c r="C82" s="43"/>
    </row>
    <row r="83" spans="1:3" ht="15" customHeight="1" x14ac:dyDescent="0.25">
      <c r="B83" s="8" t="s">
        <v>77</v>
      </c>
      <c r="C83" s="43"/>
    </row>
    <row r="84" spans="1:3" ht="15" customHeight="1" x14ac:dyDescent="0.25">
      <c r="B84" s="10" t="s">
        <v>78</v>
      </c>
      <c r="C84" s="43"/>
    </row>
    <row r="85" spans="1:3" ht="15" customHeight="1" x14ac:dyDescent="0.25">
      <c r="B85" s="11" t="s">
        <v>79</v>
      </c>
      <c r="C85" s="45"/>
    </row>
    <row r="86" spans="1:3" ht="16.5" thickBot="1" x14ac:dyDescent="0.3">
      <c r="B86" s="16"/>
      <c r="C86" s="46"/>
    </row>
    <row r="87" spans="1:3" ht="15.75" x14ac:dyDescent="0.25">
      <c r="B87" s="5" t="s">
        <v>80</v>
      </c>
      <c r="C87" s="47">
        <f>+C9+C16+C26+C52</f>
        <v>14376642.329999998</v>
      </c>
    </row>
    <row r="90" spans="1:3" x14ac:dyDescent="0.25">
      <c r="C90" s="48"/>
    </row>
    <row r="93" spans="1:3" x14ac:dyDescent="0.25">
      <c r="A93" s="4" t="s">
        <v>82</v>
      </c>
      <c r="C93" s="49" t="s">
        <v>0</v>
      </c>
    </row>
    <row r="94" spans="1:3" x14ac:dyDescent="0.25">
      <c r="A94" s="4" t="s">
        <v>84</v>
      </c>
      <c r="C94" s="50" t="s">
        <v>2</v>
      </c>
    </row>
    <row r="95" spans="1:3" x14ac:dyDescent="0.25">
      <c r="A95" s="4" t="s">
        <v>83</v>
      </c>
      <c r="C95" s="50" t="s">
        <v>1</v>
      </c>
    </row>
  </sheetData>
  <mergeCells count="7">
    <mergeCell ref="A6:D6"/>
    <mergeCell ref="A7:D7"/>
    <mergeCell ref="C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C6FF-6726-47CB-B397-2C9DA15C0B96}">
  <dimension ref="A1:M85"/>
  <sheetViews>
    <sheetView topLeftCell="A50" workbookViewId="0">
      <selection activeCell="B54" sqref="B54"/>
    </sheetView>
  </sheetViews>
  <sheetFormatPr baseColWidth="10" defaultRowHeight="15" x14ac:dyDescent="0.25"/>
  <cols>
    <col min="1" max="1" width="40.42578125" customWidth="1"/>
    <col min="2" max="2" width="15.28515625" customWidth="1"/>
  </cols>
  <sheetData>
    <row r="1" spans="1:13" ht="15.75" x14ac:dyDescent="0.25">
      <c r="A1" s="58" t="s">
        <v>88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15.75" x14ac:dyDescent="0.25">
      <c r="A2" s="58" t="s">
        <v>89</v>
      </c>
      <c r="B2" s="58"/>
      <c r="C2" s="58"/>
      <c r="D2" s="58"/>
      <c r="E2" s="58"/>
      <c r="F2" s="58"/>
      <c r="G2" s="58"/>
      <c r="H2" s="58"/>
      <c r="I2" s="58"/>
      <c r="J2" s="58"/>
    </row>
    <row r="3" spans="1:13" ht="15.75" x14ac:dyDescent="0.25">
      <c r="A3" s="59">
        <v>45383</v>
      </c>
      <c r="B3" s="58"/>
      <c r="C3" s="58"/>
      <c r="D3" s="58"/>
      <c r="E3" s="58"/>
      <c r="F3" s="58"/>
      <c r="G3" s="58"/>
      <c r="H3" s="58"/>
      <c r="I3" s="58"/>
      <c r="J3" s="58"/>
    </row>
    <row r="4" spans="1:13" ht="15.75" x14ac:dyDescent="0.25">
      <c r="A4" s="58" t="s">
        <v>90</v>
      </c>
      <c r="B4" s="58"/>
      <c r="C4" s="58"/>
      <c r="D4" s="58"/>
      <c r="E4" s="58"/>
      <c r="F4" s="58"/>
      <c r="G4" s="58"/>
      <c r="H4" s="58"/>
      <c r="I4" s="58"/>
      <c r="J4" s="58"/>
    </row>
    <row r="5" spans="1:13" ht="31.5" x14ac:dyDescent="0.25">
      <c r="A5" s="20" t="s">
        <v>91</v>
      </c>
      <c r="B5" s="21" t="s">
        <v>92</v>
      </c>
      <c r="C5" s="21" t="s">
        <v>93</v>
      </c>
      <c r="D5" s="21" t="s">
        <v>94</v>
      </c>
      <c r="E5" s="21" t="s">
        <v>95</v>
      </c>
      <c r="F5" s="21" t="s">
        <v>96</v>
      </c>
      <c r="G5" s="21" t="s">
        <v>97</v>
      </c>
      <c r="H5" s="21" t="s">
        <v>98</v>
      </c>
      <c r="I5" s="21" t="s">
        <v>99</v>
      </c>
      <c r="J5" s="21" t="s">
        <v>100</v>
      </c>
    </row>
    <row r="6" spans="1:13" ht="15.75" x14ac:dyDescent="0.25">
      <c r="A6" s="22" t="s">
        <v>5</v>
      </c>
      <c r="B6" s="23">
        <v>14376642.33</v>
      </c>
      <c r="C6" s="23"/>
      <c r="D6" s="23"/>
      <c r="E6" s="23"/>
      <c r="F6" s="23"/>
      <c r="G6" s="23"/>
      <c r="H6" s="23"/>
      <c r="I6" s="23"/>
      <c r="J6" s="23"/>
    </row>
    <row r="7" spans="1:13" ht="30" x14ac:dyDescent="0.25">
      <c r="A7" s="22" t="s">
        <v>6</v>
      </c>
      <c r="B7" s="23">
        <v>8073494.29</v>
      </c>
      <c r="C7" s="23">
        <f>+C8+C9+C13</f>
        <v>0</v>
      </c>
      <c r="D7" s="23"/>
      <c r="E7" s="23"/>
      <c r="F7" s="23"/>
      <c r="G7" s="23"/>
      <c r="H7" s="25"/>
      <c r="I7" s="25"/>
      <c r="J7" s="23"/>
    </row>
    <row r="8" spans="1:13" ht="60" customHeight="1" x14ac:dyDescent="0.25">
      <c r="A8" s="26" t="s">
        <v>7</v>
      </c>
      <c r="B8" s="27">
        <v>4300750</v>
      </c>
      <c r="C8" s="27"/>
      <c r="D8" s="27"/>
      <c r="E8" s="27"/>
      <c r="F8" s="24"/>
      <c r="G8" s="27"/>
      <c r="H8" s="24"/>
      <c r="I8" s="24"/>
      <c r="J8" s="24"/>
      <c r="M8" t="s">
        <v>107</v>
      </c>
    </row>
    <row r="9" spans="1:13" ht="15.75" x14ac:dyDescent="0.25">
      <c r="A9" s="26" t="s">
        <v>8</v>
      </c>
      <c r="B9" s="28">
        <v>2200000</v>
      </c>
      <c r="C9" s="27"/>
      <c r="D9" s="27"/>
      <c r="E9" s="27"/>
      <c r="F9" s="24"/>
      <c r="G9" s="24"/>
      <c r="H9" s="24"/>
      <c r="I9" s="24"/>
      <c r="J9" s="24"/>
    </row>
    <row r="10" spans="1:13" ht="45" x14ac:dyDescent="0.25">
      <c r="A10" s="26" t="s">
        <v>101</v>
      </c>
      <c r="B10" s="28">
        <v>585627.06999999995</v>
      </c>
      <c r="C10" s="27"/>
      <c r="D10" s="27"/>
      <c r="E10" s="27"/>
      <c r="F10" s="24"/>
      <c r="G10" s="24"/>
      <c r="H10" s="24"/>
      <c r="I10" s="24"/>
      <c r="J10" s="24"/>
      <c r="M10">
        <v>2095000</v>
      </c>
    </row>
    <row r="11" spans="1:13" ht="30" x14ac:dyDescent="0.25">
      <c r="A11" s="26" t="s">
        <v>9</v>
      </c>
      <c r="B11" s="23"/>
      <c r="C11" s="27"/>
      <c r="D11" s="23"/>
      <c r="E11" s="27"/>
      <c r="F11" s="23"/>
      <c r="G11" s="23"/>
      <c r="H11" s="23"/>
      <c r="I11" s="23"/>
      <c r="J11" s="23"/>
      <c r="M11">
        <v>105000</v>
      </c>
    </row>
    <row r="12" spans="1:13" ht="90" x14ac:dyDescent="0.25">
      <c r="A12" s="26" t="s">
        <v>10</v>
      </c>
      <c r="B12" s="23"/>
      <c r="C12" s="27"/>
      <c r="D12" s="23"/>
      <c r="E12" s="27"/>
      <c r="F12" s="23"/>
      <c r="G12" s="23"/>
      <c r="H12" s="23"/>
      <c r="I12" s="23"/>
      <c r="J12" s="23"/>
      <c r="M12">
        <f>+M10+M11</f>
        <v>2200000</v>
      </c>
    </row>
    <row r="13" spans="1:13" ht="105" x14ac:dyDescent="0.25">
      <c r="A13" s="26" t="s">
        <v>11</v>
      </c>
      <c r="B13" s="28">
        <v>987117.22</v>
      </c>
      <c r="C13" s="27"/>
      <c r="D13" s="27"/>
      <c r="E13" s="27"/>
      <c r="F13" s="24"/>
      <c r="G13" s="24"/>
      <c r="H13" s="24"/>
      <c r="I13" s="24"/>
      <c r="J13" s="24"/>
    </row>
    <row r="14" spans="1:13" ht="15.75" x14ac:dyDescent="0.25">
      <c r="A14" s="22" t="s">
        <v>12</v>
      </c>
      <c r="B14" s="23">
        <v>6010755.5500000017</v>
      </c>
      <c r="C14" s="23"/>
      <c r="D14" s="23"/>
      <c r="E14" s="23"/>
      <c r="F14" s="23"/>
      <c r="G14" s="23"/>
      <c r="H14" s="23"/>
      <c r="I14" s="23"/>
      <c r="J14" s="23"/>
    </row>
    <row r="15" spans="1:13" ht="15.75" x14ac:dyDescent="0.25">
      <c r="A15" s="26" t="s">
        <v>13</v>
      </c>
      <c r="B15" s="27">
        <v>622813.34</v>
      </c>
      <c r="C15" s="27"/>
      <c r="D15" s="27"/>
      <c r="E15" s="24"/>
      <c r="F15" s="24"/>
      <c r="G15" s="24"/>
      <c r="H15" s="24"/>
      <c r="I15" s="24"/>
      <c r="J15" s="24"/>
    </row>
    <row r="16" spans="1:13" ht="30" x14ac:dyDescent="0.25">
      <c r="A16" s="26" t="s">
        <v>14</v>
      </c>
      <c r="B16" s="29">
        <v>3941200</v>
      </c>
      <c r="C16" s="29"/>
      <c r="D16" s="29"/>
      <c r="E16" s="29"/>
      <c r="F16" s="24"/>
      <c r="G16" s="24"/>
      <c r="H16" s="24"/>
      <c r="I16" s="24"/>
      <c r="J16" s="24"/>
    </row>
    <row r="17" spans="1:10" ht="15.75" x14ac:dyDescent="0.25">
      <c r="A17" s="26" t="s">
        <v>15</v>
      </c>
      <c r="B17" s="27">
        <v>286525</v>
      </c>
      <c r="C17" s="27"/>
      <c r="D17" s="27"/>
      <c r="E17" s="27"/>
      <c r="F17" s="24"/>
      <c r="G17" s="24"/>
      <c r="H17" s="24"/>
      <c r="I17" s="30"/>
      <c r="J17" s="24"/>
    </row>
    <row r="18" spans="1:10" ht="75" x14ac:dyDescent="0.25">
      <c r="A18" s="26" t="s">
        <v>102</v>
      </c>
      <c r="B18" s="27">
        <v>349474.94</v>
      </c>
      <c r="C18" s="27"/>
      <c r="D18" s="27"/>
      <c r="E18" s="27"/>
      <c r="F18" s="24"/>
      <c r="G18" s="24"/>
      <c r="H18" s="24"/>
      <c r="I18" s="30"/>
      <c r="J18" s="24"/>
    </row>
    <row r="19" spans="1:10" ht="75" x14ac:dyDescent="0.25">
      <c r="A19" s="26" t="s">
        <v>16</v>
      </c>
      <c r="B19" s="28"/>
      <c r="C19" s="27"/>
      <c r="D19" s="27"/>
      <c r="E19" s="27"/>
      <c r="F19" s="23"/>
      <c r="G19" s="23"/>
      <c r="H19" s="24"/>
      <c r="I19" s="30"/>
      <c r="J19" s="24"/>
    </row>
    <row r="20" spans="1:10" ht="60" x14ac:dyDescent="0.25">
      <c r="A20" s="26" t="s">
        <v>17</v>
      </c>
      <c r="B20" s="28"/>
      <c r="C20" s="27"/>
      <c r="D20" s="27"/>
      <c r="E20" s="27"/>
      <c r="F20" s="24"/>
      <c r="G20" s="27"/>
      <c r="H20" s="24"/>
      <c r="I20" s="24"/>
      <c r="J20" s="24"/>
    </row>
    <row r="21" spans="1:10" ht="45" x14ac:dyDescent="0.25">
      <c r="A21" s="26" t="s">
        <v>18</v>
      </c>
      <c r="B21" s="28">
        <v>318627.15000000002</v>
      </c>
      <c r="C21" s="27"/>
      <c r="D21" s="27"/>
      <c r="E21" s="27"/>
      <c r="F21" s="24"/>
      <c r="G21" s="24"/>
      <c r="H21" s="24"/>
      <c r="I21" s="24"/>
      <c r="J21" s="24"/>
    </row>
    <row r="22" spans="1:10" ht="135" x14ac:dyDescent="0.25">
      <c r="A22" s="26" t="s">
        <v>103</v>
      </c>
      <c r="B22" s="28">
        <v>7213.48</v>
      </c>
      <c r="C22" s="27"/>
      <c r="D22" s="27"/>
      <c r="E22" s="27"/>
      <c r="F22" s="24"/>
      <c r="G22" s="24"/>
      <c r="H22" s="24"/>
      <c r="I22" s="24"/>
      <c r="J22" s="24"/>
    </row>
    <row r="23" spans="1:10" ht="135" x14ac:dyDescent="0.25">
      <c r="A23" s="26" t="s">
        <v>104</v>
      </c>
      <c r="B23" s="28">
        <v>52580.08</v>
      </c>
      <c r="C23" s="27">
        <f>+B22+B23+B24</f>
        <v>59793.56</v>
      </c>
      <c r="D23" s="27"/>
      <c r="E23" s="27"/>
      <c r="F23" s="24"/>
      <c r="G23" s="24"/>
      <c r="H23" s="24"/>
      <c r="I23" s="24"/>
      <c r="J23" s="24"/>
    </row>
    <row r="24" spans="1:10" ht="45" x14ac:dyDescent="0.25">
      <c r="A24" s="26" t="s">
        <v>19</v>
      </c>
      <c r="B24" s="28"/>
      <c r="C24" s="27"/>
      <c r="D24" s="27"/>
      <c r="E24" s="27"/>
      <c r="F24" s="24"/>
      <c r="G24" s="24"/>
      <c r="H24" s="24"/>
      <c r="I24" s="24"/>
      <c r="J24" s="24"/>
    </row>
    <row r="25" spans="1:10" ht="150" x14ac:dyDescent="0.25">
      <c r="A25" s="26" t="s">
        <v>20</v>
      </c>
      <c r="B25" s="28">
        <v>71737.16</v>
      </c>
      <c r="C25" s="27"/>
      <c r="D25" s="27"/>
      <c r="E25" s="27"/>
      <c r="F25" s="24"/>
      <c r="G25" s="24"/>
      <c r="H25" s="24"/>
      <c r="I25" s="24"/>
      <c r="J25" s="24"/>
    </row>
    <row r="26" spans="1:10" ht="105" x14ac:dyDescent="0.25">
      <c r="A26" s="26" t="s">
        <v>21</v>
      </c>
      <c r="B26" s="28">
        <v>360584.4</v>
      </c>
      <c r="C26" s="27"/>
      <c r="D26" s="27"/>
      <c r="E26" s="27"/>
      <c r="F26" s="24"/>
      <c r="G26" s="24"/>
      <c r="H26" s="24"/>
      <c r="I26" s="24"/>
      <c r="J26" s="24"/>
    </row>
    <row r="27" spans="1:10" ht="75" x14ac:dyDescent="0.25">
      <c r="A27" s="22" t="s">
        <v>22</v>
      </c>
      <c r="B27" s="23">
        <v>272241.03999999998</v>
      </c>
      <c r="C27" s="23"/>
      <c r="D27" s="31"/>
      <c r="E27" s="23"/>
      <c r="F27" s="23"/>
      <c r="G27" s="25"/>
      <c r="H27" s="23"/>
      <c r="I27" s="23"/>
      <c r="J27" s="23"/>
    </row>
    <row r="28" spans="1:10" ht="120" x14ac:dyDescent="0.25">
      <c r="A28" s="26" t="s">
        <v>23</v>
      </c>
      <c r="B28" s="28">
        <v>2640</v>
      </c>
      <c r="C28" s="27"/>
      <c r="D28" s="27"/>
      <c r="E28" s="27"/>
      <c r="F28" s="24"/>
      <c r="G28" s="24"/>
      <c r="H28" s="24"/>
      <c r="I28" s="23"/>
      <c r="J28" s="24"/>
    </row>
    <row r="29" spans="1:10" ht="75" x14ac:dyDescent="0.25">
      <c r="A29" s="26" t="s">
        <v>24</v>
      </c>
      <c r="B29" s="32"/>
      <c r="C29" s="27"/>
      <c r="D29" s="27"/>
      <c r="E29" s="27"/>
      <c r="F29" s="23"/>
      <c r="G29" s="24"/>
      <c r="H29" s="23"/>
      <c r="I29" s="23"/>
      <c r="J29" s="23"/>
    </row>
    <row r="30" spans="1:10" ht="30" x14ac:dyDescent="0.25">
      <c r="A30" s="26" t="s">
        <v>25</v>
      </c>
      <c r="B30" s="27"/>
      <c r="C30" s="27"/>
      <c r="D30" s="27"/>
      <c r="E30" s="27"/>
      <c r="F30" s="23"/>
      <c r="G30" s="24"/>
      <c r="H30" s="24"/>
      <c r="I30" s="23"/>
      <c r="J30" s="24"/>
    </row>
    <row r="31" spans="1:10" ht="15.75" x14ac:dyDescent="0.25">
      <c r="A31" s="26" t="s">
        <v>26</v>
      </c>
      <c r="B31" s="23"/>
      <c r="C31" s="27"/>
      <c r="D31" s="27"/>
      <c r="E31" s="27"/>
      <c r="F31" s="23"/>
      <c r="G31" s="24"/>
      <c r="H31" s="23"/>
      <c r="I31" s="23"/>
      <c r="J31" s="23"/>
    </row>
    <row r="32" spans="1:10" ht="30" x14ac:dyDescent="0.25">
      <c r="A32" s="26" t="s">
        <v>27</v>
      </c>
      <c r="B32" s="27">
        <v>48047.24</v>
      </c>
      <c r="C32" s="27"/>
      <c r="D32" s="33"/>
      <c r="E32" s="27"/>
      <c r="F32" s="23"/>
      <c r="G32" s="23"/>
      <c r="H32" s="23"/>
      <c r="I32" s="24"/>
      <c r="J32" s="23"/>
    </row>
    <row r="33" spans="1:10" ht="30" x14ac:dyDescent="0.25">
      <c r="A33" s="26" t="s">
        <v>28</v>
      </c>
      <c r="B33" s="27">
        <v>221553.8</v>
      </c>
      <c r="C33" s="27"/>
      <c r="D33" s="27"/>
      <c r="E33" s="27"/>
      <c r="F33" s="23"/>
      <c r="G33" s="24"/>
      <c r="H33" s="23"/>
      <c r="I33" s="27"/>
      <c r="J33" s="23"/>
    </row>
    <row r="34" spans="1:10" ht="30" x14ac:dyDescent="0.25">
      <c r="A34" s="26" t="s">
        <v>29</v>
      </c>
      <c r="B34" s="23"/>
      <c r="C34" s="27"/>
      <c r="D34" s="27"/>
      <c r="E34" s="27"/>
      <c r="F34" s="24"/>
      <c r="G34" s="24"/>
      <c r="H34" s="24"/>
      <c r="I34" s="24"/>
      <c r="J34" s="24"/>
    </row>
    <row r="35" spans="1:10" ht="45" x14ac:dyDescent="0.25">
      <c r="A35" s="26" t="s">
        <v>30</v>
      </c>
      <c r="B35" s="23"/>
      <c r="C35" s="23"/>
      <c r="D35" s="27"/>
      <c r="E35" s="27"/>
      <c r="F35" s="23"/>
      <c r="G35" s="23"/>
      <c r="H35" s="23"/>
      <c r="I35" s="27"/>
      <c r="J35" s="23"/>
    </row>
    <row r="36" spans="1:10" ht="15.75" x14ac:dyDescent="0.25">
      <c r="A36" s="26" t="s">
        <v>31</v>
      </c>
      <c r="B36" s="27"/>
      <c r="C36" s="28"/>
      <c r="D36" s="27"/>
      <c r="E36" s="27"/>
      <c r="F36" s="24"/>
      <c r="G36" s="24"/>
      <c r="H36" s="24"/>
      <c r="I36" s="24"/>
      <c r="J36" s="24"/>
    </row>
    <row r="37" spans="1:10" ht="75" x14ac:dyDescent="0.25">
      <c r="A37" s="22" t="s">
        <v>32</v>
      </c>
      <c r="B37" s="23"/>
      <c r="C37" s="23"/>
      <c r="D37" s="23"/>
      <c r="E37" s="23"/>
      <c r="F37" s="23"/>
      <c r="G37" s="23"/>
      <c r="H37" s="23"/>
      <c r="I37" s="27"/>
      <c r="J37" s="23"/>
    </row>
    <row r="38" spans="1:10" ht="120" x14ac:dyDescent="0.25">
      <c r="A38" s="26" t="s">
        <v>33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165" x14ac:dyDescent="0.25">
      <c r="A39" s="26" t="s">
        <v>34</v>
      </c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150" x14ac:dyDescent="0.25">
      <c r="A40" s="26" t="s">
        <v>35</v>
      </c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30" x14ac:dyDescent="0.25">
      <c r="A41" s="26" t="s">
        <v>36</v>
      </c>
      <c r="B41" s="23"/>
      <c r="C41" s="23"/>
      <c r="D41" s="23"/>
      <c r="E41" s="23"/>
      <c r="F41" s="23"/>
      <c r="G41" s="23"/>
      <c r="H41" s="23"/>
      <c r="I41" s="23"/>
      <c r="J41" s="23"/>
    </row>
    <row r="42" spans="1:10" ht="30" x14ac:dyDescent="0.25">
      <c r="A42" s="26" t="s">
        <v>37</v>
      </c>
      <c r="B42" s="23"/>
      <c r="C42" s="23"/>
      <c r="D42" s="23"/>
      <c r="E42" s="23"/>
      <c r="F42" s="23"/>
      <c r="G42" s="23"/>
      <c r="H42" s="23"/>
      <c r="I42" s="23"/>
      <c r="J42" s="23"/>
    </row>
    <row r="43" spans="1:10" ht="120" x14ac:dyDescent="0.25">
      <c r="A43" s="26" t="s">
        <v>38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30" x14ac:dyDescent="0.25">
      <c r="A44" s="26" t="s">
        <v>39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ht="60" x14ac:dyDescent="0.25">
      <c r="A45" s="22" t="s">
        <v>40</v>
      </c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135" x14ac:dyDescent="0.25">
      <c r="A46" s="26" t="s">
        <v>41</v>
      </c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80" x14ac:dyDescent="0.25">
      <c r="A47" s="26" t="s">
        <v>42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ht="165" x14ac:dyDescent="0.25">
      <c r="A48" s="26" t="s">
        <v>43</v>
      </c>
      <c r="B48" s="23"/>
      <c r="C48" s="23"/>
      <c r="D48" s="23"/>
      <c r="E48" s="23"/>
      <c r="F48" s="23"/>
      <c r="G48" s="23"/>
      <c r="H48" s="23"/>
      <c r="I48" s="23"/>
      <c r="J48" s="23"/>
    </row>
    <row r="49" spans="1:10" ht="30" x14ac:dyDescent="0.25">
      <c r="A49" s="26" t="s">
        <v>44</v>
      </c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30" x14ac:dyDescent="0.25">
      <c r="A50" s="26" t="s">
        <v>45</v>
      </c>
      <c r="B50" s="23"/>
      <c r="C50" s="23"/>
      <c r="D50" s="23"/>
      <c r="E50" s="23"/>
      <c r="F50" s="23"/>
      <c r="G50" s="23"/>
      <c r="H50" s="23"/>
      <c r="I50" s="23"/>
      <c r="J50" s="23"/>
    </row>
    <row r="51" spans="1:10" ht="135" x14ac:dyDescent="0.25">
      <c r="A51" s="26" t="s">
        <v>46</v>
      </c>
      <c r="B51" s="23"/>
      <c r="C51" s="23"/>
      <c r="D51" s="23"/>
      <c r="E51" s="23"/>
      <c r="F51" s="23"/>
      <c r="G51" s="23"/>
      <c r="H51" s="23"/>
      <c r="I51" s="23"/>
      <c r="J51" s="23"/>
    </row>
    <row r="52" spans="1:10" ht="30" x14ac:dyDescent="0.25">
      <c r="A52" s="26" t="s">
        <v>47</v>
      </c>
      <c r="B52" s="23"/>
      <c r="C52" s="23"/>
      <c r="D52" s="23"/>
      <c r="E52" s="23"/>
      <c r="F52" s="23"/>
      <c r="G52" s="23"/>
      <c r="H52" s="23"/>
      <c r="I52" s="23"/>
      <c r="J52" s="23"/>
    </row>
    <row r="53" spans="1:10" ht="90" x14ac:dyDescent="0.25">
      <c r="A53" s="22" t="s">
        <v>48</v>
      </c>
      <c r="B53" s="23">
        <v>20151.45</v>
      </c>
      <c r="C53" s="23"/>
      <c r="D53" s="23"/>
      <c r="E53" s="23"/>
      <c r="F53" s="23"/>
      <c r="G53" s="23"/>
      <c r="H53" s="33"/>
      <c r="I53" s="23"/>
      <c r="J53" s="23"/>
    </row>
    <row r="54" spans="1:10" ht="15.75" x14ac:dyDescent="0.25">
      <c r="A54" s="34" t="s">
        <v>49</v>
      </c>
      <c r="B54" s="23">
        <v>20151.45</v>
      </c>
      <c r="C54" s="27"/>
      <c r="D54" s="27"/>
      <c r="E54" s="27"/>
      <c r="F54" s="24"/>
      <c r="G54" s="24"/>
      <c r="H54" s="33"/>
      <c r="I54" s="24"/>
      <c r="J54" s="23"/>
    </row>
    <row r="55" spans="1:10" ht="47.25" x14ac:dyDescent="0.25">
      <c r="A55" s="34" t="s">
        <v>85</v>
      </c>
      <c r="B55" s="23"/>
      <c r="C55" s="27"/>
      <c r="D55" s="27"/>
      <c r="E55" s="27"/>
      <c r="F55" s="23"/>
      <c r="G55" s="24"/>
      <c r="H55" s="33"/>
      <c r="I55" s="27"/>
      <c r="J55" s="23"/>
    </row>
    <row r="56" spans="1:10" ht="31.5" x14ac:dyDescent="0.25">
      <c r="A56" s="34" t="s">
        <v>50</v>
      </c>
      <c r="B56" s="23"/>
      <c r="C56" s="23"/>
      <c r="D56" s="27"/>
      <c r="E56" s="27"/>
      <c r="F56" s="23"/>
      <c r="G56" s="23"/>
      <c r="H56" s="33"/>
      <c r="I56" s="27"/>
      <c r="J56" s="23"/>
    </row>
    <row r="57" spans="1:10" ht="31.5" x14ac:dyDescent="0.25">
      <c r="A57" s="34" t="s">
        <v>51</v>
      </c>
      <c r="B57" s="23"/>
      <c r="C57" s="23"/>
      <c r="D57" s="27"/>
      <c r="E57" s="27"/>
      <c r="F57" s="23"/>
      <c r="G57" s="23"/>
      <c r="H57" s="33"/>
      <c r="I57" s="27"/>
      <c r="J57" s="23"/>
    </row>
    <row r="58" spans="1:10" ht="31.5" x14ac:dyDescent="0.25">
      <c r="A58" s="35" t="s">
        <v>52</v>
      </c>
      <c r="B58" s="23"/>
      <c r="C58" s="28"/>
      <c r="D58" s="27"/>
      <c r="E58" s="27"/>
      <c r="F58" s="23"/>
      <c r="G58" s="23"/>
      <c r="H58" s="33"/>
      <c r="I58" s="24"/>
      <c r="J58" s="24"/>
    </row>
    <row r="59" spans="1:10" ht="31.5" x14ac:dyDescent="0.25">
      <c r="A59" s="35" t="s">
        <v>53</v>
      </c>
      <c r="B59" s="27"/>
      <c r="C59" s="23"/>
      <c r="D59" s="23"/>
      <c r="E59" s="23"/>
      <c r="F59" s="23"/>
      <c r="G59" s="24"/>
      <c r="H59" s="27"/>
      <c r="I59" s="23"/>
      <c r="J59" s="23"/>
    </row>
    <row r="60" spans="1:10" ht="31.5" x14ac:dyDescent="0.25">
      <c r="A60" s="35" t="s">
        <v>54</v>
      </c>
      <c r="B60" s="23"/>
      <c r="C60" s="23"/>
      <c r="D60" s="23"/>
      <c r="E60" s="23"/>
      <c r="F60" s="23"/>
      <c r="G60" s="23"/>
      <c r="H60" s="23"/>
      <c r="I60" s="23"/>
      <c r="J60" s="23"/>
    </row>
    <row r="61" spans="1:10" ht="15.75" x14ac:dyDescent="0.25">
      <c r="A61" s="35" t="s">
        <v>55</v>
      </c>
      <c r="B61" s="23"/>
      <c r="C61" s="23"/>
      <c r="D61" s="23"/>
      <c r="E61" s="23"/>
      <c r="F61" s="23"/>
      <c r="G61" s="23"/>
      <c r="H61" s="23"/>
      <c r="I61" s="23"/>
      <c r="J61" s="23"/>
    </row>
    <row r="62" spans="1:10" ht="30" x14ac:dyDescent="0.25">
      <c r="A62" s="26" t="s">
        <v>56</v>
      </c>
      <c r="B62" s="23"/>
      <c r="C62" s="23"/>
      <c r="D62" s="23"/>
      <c r="E62" s="23"/>
      <c r="F62" s="23"/>
      <c r="G62" s="23"/>
      <c r="H62" s="23"/>
      <c r="I62" s="23"/>
      <c r="J62" s="23"/>
    </row>
    <row r="63" spans="1:10" ht="15.75" x14ac:dyDescent="0.25">
      <c r="A63" s="22" t="s">
        <v>57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5.75" x14ac:dyDescent="0.25">
      <c r="A64" s="26" t="s">
        <v>58</v>
      </c>
      <c r="B64" s="23"/>
      <c r="C64" s="23"/>
      <c r="D64" s="23"/>
      <c r="E64" s="23"/>
      <c r="F64" s="23"/>
      <c r="G64" s="23"/>
      <c r="H64" s="23"/>
      <c r="I64" s="23"/>
      <c r="J64" s="23"/>
    </row>
    <row r="65" spans="1:10" ht="15.75" x14ac:dyDescent="0.25">
      <c r="A65" s="26" t="s">
        <v>59</v>
      </c>
      <c r="B65" s="23"/>
      <c r="C65" s="23"/>
      <c r="D65" s="23"/>
      <c r="E65" s="23"/>
      <c r="F65" s="23"/>
      <c r="G65" s="23"/>
      <c r="H65" s="23"/>
      <c r="I65" s="23"/>
      <c r="J65" s="23"/>
    </row>
    <row r="66" spans="1:10" ht="30" x14ac:dyDescent="0.25">
      <c r="A66" s="26" t="s">
        <v>60</v>
      </c>
      <c r="B66" s="23"/>
      <c r="C66" s="23"/>
      <c r="D66" s="23"/>
      <c r="E66" s="23"/>
      <c r="F66" s="23"/>
      <c r="G66" s="23"/>
      <c r="H66" s="23"/>
      <c r="I66" s="23"/>
      <c r="J66" s="23"/>
    </row>
    <row r="67" spans="1:10" ht="45" x14ac:dyDescent="0.25">
      <c r="A67" s="26" t="s">
        <v>61</v>
      </c>
      <c r="B67" s="23"/>
      <c r="C67" s="23"/>
      <c r="D67" s="23"/>
      <c r="E67" s="23"/>
      <c r="F67" s="23"/>
      <c r="G67" s="23"/>
      <c r="H67" s="23"/>
      <c r="I67" s="23"/>
      <c r="J67" s="23"/>
    </row>
    <row r="68" spans="1:10" ht="30" x14ac:dyDescent="0.25">
      <c r="A68" s="22" t="s">
        <v>62</v>
      </c>
      <c r="B68" s="23"/>
      <c r="C68" s="23"/>
      <c r="D68" s="23"/>
      <c r="E68" s="23"/>
      <c r="F68" s="23"/>
      <c r="G68" s="23"/>
      <c r="H68" s="23"/>
      <c r="I68" s="23"/>
      <c r="J68" s="23"/>
    </row>
    <row r="69" spans="1:10" ht="15.75" x14ac:dyDescent="0.25">
      <c r="A69" s="26" t="s">
        <v>63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0" ht="30" x14ac:dyDescent="0.25">
      <c r="A70" s="26" t="s">
        <v>64</v>
      </c>
      <c r="B70" s="23"/>
      <c r="C70" s="23"/>
      <c r="D70" s="23"/>
      <c r="E70" s="23"/>
      <c r="F70" s="23"/>
      <c r="G70" s="23"/>
      <c r="H70" s="23"/>
      <c r="I70" s="23"/>
      <c r="J70" s="23"/>
    </row>
    <row r="71" spans="1:10" ht="15.75" x14ac:dyDescent="0.25">
      <c r="A71" s="22" t="s">
        <v>65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 ht="30" x14ac:dyDescent="0.25">
      <c r="A72" s="26" t="s">
        <v>66</v>
      </c>
      <c r="B72" s="23"/>
      <c r="C72" s="23"/>
      <c r="D72" s="23"/>
      <c r="E72" s="23"/>
      <c r="F72" s="23"/>
      <c r="G72" s="23"/>
      <c r="H72" s="23"/>
      <c r="I72" s="23"/>
      <c r="J72" s="23"/>
    </row>
    <row r="73" spans="1:10" ht="30" x14ac:dyDescent="0.25">
      <c r="A73" s="26" t="s">
        <v>67</v>
      </c>
      <c r="B73" s="23"/>
      <c r="C73" s="23"/>
      <c r="D73" s="23"/>
      <c r="E73" s="23"/>
      <c r="F73" s="23"/>
      <c r="G73" s="23"/>
      <c r="H73" s="23"/>
      <c r="I73" s="23"/>
      <c r="J73" s="23"/>
    </row>
    <row r="74" spans="1:10" ht="30" x14ac:dyDescent="0.25">
      <c r="A74" s="26" t="s">
        <v>68</v>
      </c>
      <c r="B74" s="23"/>
      <c r="C74" s="23"/>
      <c r="D74" s="23"/>
      <c r="E74" s="23"/>
      <c r="F74" s="23"/>
      <c r="G74" s="23"/>
      <c r="H74" s="23"/>
      <c r="I74" s="23"/>
      <c r="J74" s="23"/>
    </row>
    <row r="75" spans="1:10" ht="15.75" x14ac:dyDescent="0.25">
      <c r="A75" s="36" t="s">
        <v>69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ht="15.75" x14ac:dyDescent="0.25">
      <c r="A76" s="38"/>
      <c r="B76" s="23"/>
      <c r="C76" s="27"/>
      <c r="D76" s="27"/>
      <c r="E76" s="23"/>
      <c r="F76" s="23"/>
      <c r="G76" s="23"/>
      <c r="H76" s="23"/>
      <c r="I76" s="23"/>
      <c r="J76" s="23"/>
    </row>
    <row r="77" spans="1:10" ht="15.75" x14ac:dyDescent="0.25">
      <c r="A77" s="22" t="s">
        <v>70</v>
      </c>
      <c r="B77" s="23"/>
      <c r="C77" s="27"/>
      <c r="D77" s="27"/>
      <c r="E77" s="23"/>
      <c r="F77" s="23"/>
      <c r="G77" s="23"/>
      <c r="H77" s="23"/>
      <c r="I77" s="23"/>
      <c r="J77" s="23"/>
    </row>
    <row r="78" spans="1:10" ht="30" x14ac:dyDescent="0.25">
      <c r="A78" s="22" t="s">
        <v>71</v>
      </c>
      <c r="B78" s="23"/>
      <c r="C78" s="27"/>
      <c r="D78" s="27"/>
      <c r="E78" s="23"/>
      <c r="F78" s="23"/>
      <c r="G78" s="23"/>
      <c r="H78" s="23"/>
      <c r="I78" s="23"/>
      <c r="J78" s="23"/>
    </row>
    <row r="79" spans="1:10" ht="30" x14ac:dyDescent="0.25">
      <c r="A79" s="26" t="s">
        <v>72</v>
      </c>
      <c r="B79" s="23"/>
      <c r="C79" s="27"/>
      <c r="D79" s="27"/>
      <c r="E79" s="23"/>
      <c r="F79" s="23"/>
      <c r="G79" s="23"/>
      <c r="H79" s="23"/>
      <c r="I79" s="23"/>
      <c r="J79" s="23"/>
    </row>
    <row r="80" spans="1:10" ht="30" x14ac:dyDescent="0.25">
      <c r="A80" s="26" t="s">
        <v>73</v>
      </c>
      <c r="B80" s="23"/>
      <c r="C80" s="27"/>
      <c r="D80" s="27"/>
      <c r="E80" s="23"/>
      <c r="F80" s="23"/>
      <c r="G80" s="23"/>
      <c r="H80" s="23"/>
      <c r="I80" s="23"/>
      <c r="J80" s="23"/>
    </row>
    <row r="81" spans="1:10" ht="15.75" x14ac:dyDescent="0.25">
      <c r="A81" s="22" t="s">
        <v>74</v>
      </c>
      <c r="B81" s="23"/>
      <c r="C81" s="27"/>
      <c r="D81" s="27"/>
      <c r="E81" s="23"/>
      <c r="F81" s="23"/>
      <c r="G81" s="23"/>
      <c r="H81" s="23"/>
      <c r="I81" s="23"/>
      <c r="J81" s="23"/>
    </row>
    <row r="82" spans="1:10" ht="30" x14ac:dyDescent="0.25">
      <c r="A82" s="26" t="s">
        <v>75</v>
      </c>
      <c r="B82" s="23"/>
      <c r="C82" s="27"/>
      <c r="D82" s="27"/>
      <c r="E82" s="23"/>
      <c r="F82" s="23"/>
      <c r="G82" s="23"/>
      <c r="H82" s="23"/>
      <c r="I82" s="23"/>
      <c r="J82" s="23"/>
    </row>
    <row r="83" spans="1:10" ht="30" x14ac:dyDescent="0.25">
      <c r="A83" s="26" t="s">
        <v>76</v>
      </c>
      <c r="B83" s="23"/>
      <c r="C83" s="27"/>
      <c r="D83" s="27"/>
      <c r="E83" s="23"/>
      <c r="F83" s="23"/>
      <c r="G83" s="23"/>
      <c r="H83" s="23"/>
      <c r="I83" s="23"/>
      <c r="J83" s="23"/>
    </row>
    <row r="84" spans="1:10" ht="30" x14ac:dyDescent="0.25">
      <c r="A84" s="22" t="s">
        <v>77</v>
      </c>
      <c r="B84" s="23"/>
      <c r="C84" s="27"/>
      <c r="D84" s="27"/>
      <c r="E84" s="23"/>
      <c r="F84" s="23"/>
      <c r="G84" s="23"/>
      <c r="H84" s="23"/>
      <c r="I84" s="23"/>
      <c r="J84" s="23"/>
    </row>
    <row r="85" spans="1:10" ht="30" x14ac:dyDescent="0.25">
      <c r="A85" s="26" t="s">
        <v>78</v>
      </c>
      <c r="B85" s="23"/>
      <c r="C85" s="23"/>
      <c r="D85" s="27"/>
      <c r="E85" s="23"/>
      <c r="F85" s="23"/>
      <c r="G85" s="23"/>
      <c r="H85" s="23"/>
      <c r="I85" s="23"/>
      <c r="J85" s="23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2024-05-06T16:21:31Z</cp:lastPrinted>
  <dcterms:created xsi:type="dcterms:W3CDTF">2022-03-14T19:01:08Z</dcterms:created>
  <dcterms:modified xsi:type="dcterms:W3CDTF">2024-05-06T18:21:04Z</dcterms:modified>
  <cp:category/>
  <cp:contentStatus/>
</cp:coreProperties>
</file>