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8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9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0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11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12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3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lenroa\Desktop\Informes DPP\Estadisticas Institucionales\Estadisticas 2023\"/>
    </mc:Choice>
  </mc:AlternateContent>
  <xr:revisionPtr revIDLastSave="0" documentId="13_ncr:1_{34A0E469-FA69-4186-BF8A-659F82E19F2E}" xr6:coauthVersionLast="47" xr6:coauthVersionMax="47" xr10:uidLastSave="{00000000-0000-0000-0000-000000000000}"/>
  <bookViews>
    <workbookView xWindow="-120" yWindow="-120" windowWidth="29040" windowHeight="15840" firstSheet="6" activeTab="13" xr2:uid="{4621B664-2D4F-42B0-BF3F-1DD0BFE1C645}"/>
  </bookViews>
  <sheets>
    <sheet name="Enero 2023" sheetId="1" r:id="rId1"/>
    <sheet name="Febrero 2023" sheetId="18" r:id="rId2"/>
    <sheet name="Marzo 2023 " sheetId="19" r:id="rId3"/>
    <sheet name="Abril 2023 " sheetId="20" r:id="rId4"/>
    <sheet name="Mayo 2023 " sheetId="21" r:id="rId5"/>
    <sheet name="Junio 2023 " sheetId="22" r:id="rId6"/>
    <sheet name="Julio 2023 " sheetId="23" r:id="rId7"/>
    <sheet name="Agosto 2023 " sheetId="24" r:id="rId8"/>
    <sheet name="Septiembre 2023  " sheetId="25" r:id="rId9"/>
    <sheet name="Octubre 2023   " sheetId="26" r:id="rId10"/>
    <sheet name="Noviembre 2023  " sheetId="27" r:id="rId11"/>
    <sheet name="Diciembre 2023   " sheetId="28" r:id="rId12"/>
    <sheet name="Audiovisuales" sheetId="7" r:id="rId13"/>
    <sheet name="Trimestral" sheetId="9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9" l="1"/>
  <c r="M9" i="28"/>
  <c r="M8" i="28"/>
  <c r="M7" i="28"/>
  <c r="M6" i="28"/>
  <c r="M5" i="28"/>
  <c r="M4" i="28"/>
  <c r="M9" i="27"/>
  <c r="M8" i="27"/>
  <c r="M7" i="27"/>
  <c r="M6" i="27"/>
  <c r="M5" i="27"/>
  <c r="M4" i="27"/>
  <c r="M9" i="26"/>
  <c r="M8" i="26"/>
  <c r="M7" i="26"/>
  <c r="M6" i="26"/>
  <c r="M5" i="26"/>
  <c r="M4" i="26"/>
  <c r="G25" i="9"/>
  <c r="M9" i="25"/>
  <c r="M8" i="25"/>
  <c r="M7" i="25"/>
  <c r="M6" i="25"/>
  <c r="M5" i="25"/>
  <c r="M4" i="25"/>
  <c r="M9" i="24"/>
  <c r="M8" i="24"/>
  <c r="M7" i="24"/>
  <c r="M6" i="24"/>
  <c r="M5" i="24"/>
  <c r="M4" i="24"/>
  <c r="M9" i="23"/>
  <c r="M8" i="23"/>
  <c r="M7" i="23"/>
  <c r="M6" i="23"/>
  <c r="M5" i="23"/>
  <c r="M4" i="23"/>
  <c r="G12" i="7"/>
  <c r="G11" i="7"/>
  <c r="G16" i="9"/>
  <c r="M9" i="22"/>
  <c r="M8" i="22"/>
  <c r="M7" i="22"/>
  <c r="M6" i="22"/>
  <c r="M5" i="22"/>
  <c r="M4" i="22"/>
  <c r="G7" i="9"/>
  <c r="G5" i="7"/>
  <c r="G6" i="7" l="1"/>
  <c r="G9" i="21" l="1"/>
  <c r="G8" i="21"/>
  <c r="G7" i="21"/>
  <c r="G6" i="21"/>
  <c r="G5" i="21"/>
  <c r="G4" i="21"/>
  <c r="G9" i="20"/>
  <c r="G8" i="20"/>
  <c r="G7" i="20"/>
  <c r="G6" i="20"/>
  <c r="G5" i="20"/>
  <c r="G4" i="20"/>
</calcChain>
</file>

<file path=xl/sharedStrings.xml><?xml version="1.0" encoding="utf-8"?>
<sst xmlns="http://schemas.openxmlformats.org/spreadsheetml/2006/main" count="603" uniqueCount="72">
  <si>
    <t>Acción</t>
  </si>
  <si>
    <t>Convocatorias</t>
  </si>
  <si>
    <t>Coberturas</t>
  </si>
  <si>
    <t>Transmisiones</t>
  </si>
  <si>
    <t>Notas de Prensa</t>
  </si>
  <si>
    <t>Difusión de Decretos</t>
  </si>
  <si>
    <t>Apoyo a Otras Instituciones</t>
  </si>
  <si>
    <t>Videos</t>
  </si>
  <si>
    <t>Fotos</t>
  </si>
  <si>
    <t>FEBRERO</t>
  </si>
  <si>
    <t>ENERO</t>
  </si>
  <si>
    <t>MARZO</t>
  </si>
  <si>
    <t>ABRIL</t>
  </si>
  <si>
    <t>MAYO</t>
  </si>
  <si>
    <t>JUNIO</t>
  </si>
  <si>
    <t>Semana 09 al 15</t>
  </si>
  <si>
    <t>Semana 16 al 22</t>
  </si>
  <si>
    <t xml:space="preserve">Semana 23 al 31 </t>
  </si>
  <si>
    <t>TRIMESTRE 1</t>
  </si>
  <si>
    <t xml:space="preserve">Semana 01 al 08 </t>
  </si>
  <si>
    <t xml:space="preserve"> </t>
  </si>
  <si>
    <t xml:space="preserve">Semana 01 al 12 </t>
  </si>
  <si>
    <t>Semana 13 al 19</t>
  </si>
  <si>
    <t>Semana 20 al 26</t>
  </si>
  <si>
    <t>Rendición de Cuentas 27 de Febrero -Acciones</t>
  </si>
  <si>
    <t>Asamblea</t>
  </si>
  <si>
    <t>TEDEUM</t>
  </si>
  <si>
    <t>Altar de la Patria</t>
  </si>
  <si>
    <t xml:space="preserve">Fotos </t>
  </si>
  <si>
    <t>Desfile Militar</t>
  </si>
  <si>
    <t xml:space="preserve">Semana 27 al 31 </t>
  </si>
  <si>
    <t>Semana 01 al 12</t>
  </si>
  <si>
    <t>Consolidado</t>
  </si>
  <si>
    <t>Semana 01 al 09</t>
  </si>
  <si>
    <t>Semana 10 al 16</t>
  </si>
  <si>
    <t>Semana 17 al 23</t>
  </si>
  <si>
    <t>Semana 24 al 30</t>
  </si>
  <si>
    <t xml:space="preserve">Semana 24 al 30 </t>
  </si>
  <si>
    <t>Semana 01 al 07</t>
  </si>
  <si>
    <t>Semana 08 al 14</t>
  </si>
  <si>
    <t>Semana 15 al 21</t>
  </si>
  <si>
    <t>Semana 22 al 31</t>
  </si>
  <si>
    <t xml:space="preserve">Semana 22 al 31 </t>
  </si>
  <si>
    <t xml:space="preserve">Semana 01 al 11 </t>
  </si>
  <si>
    <t>Semana 12 al 18</t>
  </si>
  <si>
    <t>Semana 19 al 25</t>
  </si>
  <si>
    <t xml:space="preserve">Semana 26 al 30 </t>
  </si>
  <si>
    <t>Semana 01 al 11</t>
  </si>
  <si>
    <t>Semana 26 al 30</t>
  </si>
  <si>
    <t>TRIMESTRE 2</t>
  </si>
  <si>
    <t>JULIO</t>
  </si>
  <si>
    <t>AGOSTO</t>
  </si>
  <si>
    <t>SEPTIEMBRE</t>
  </si>
  <si>
    <t xml:space="preserve">Semana 01 al 09 </t>
  </si>
  <si>
    <t xml:space="preserve">Semana 24 al 31 </t>
  </si>
  <si>
    <t>TRIMESTRE 3</t>
  </si>
  <si>
    <t xml:space="preserve">Semana 01 al 06 </t>
  </si>
  <si>
    <t>Semana 07 al 13</t>
  </si>
  <si>
    <t>Semana 14 al 20</t>
  </si>
  <si>
    <t xml:space="preserve">Semana 21 al 31 </t>
  </si>
  <si>
    <t xml:space="preserve">Semana 01 al 10 </t>
  </si>
  <si>
    <t>Semana 11 al 17</t>
  </si>
  <si>
    <t>Semana 18 al 24</t>
  </si>
  <si>
    <t xml:space="preserve">Semana 25 al 30 </t>
  </si>
  <si>
    <t xml:space="preserve">Semana 01 al 05 </t>
  </si>
  <si>
    <t>Semana 06 al 12</t>
  </si>
  <si>
    <t xml:space="preserve">Semana 20 al 30 </t>
  </si>
  <si>
    <t xml:space="preserve">Semana 25 al 31 </t>
  </si>
  <si>
    <t>TRIMESTRE 4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</si>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</sst>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83EA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/>
    <xf numFmtId="0" fontId="2" fillId="3" borderId="1" xfId="0" applyFont="1" applyFill="1" applyBorder="1"/>
    <xf numFmtId="0" fontId="0" fillId="3" borderId="1" xfId="0" applyFill="1" applyBorder="1"/>
    <xf numFmtId="0" fontId="3" fillId="0" borderId="1" xfId="0" applyFont="1" applyBorder="1" applyAlignment="1">
      <alignment horizontal="right" vertical="center" wrapText="1"/>
    </xf>
    <xf numFmtId="0" fontId="0" fillId="0" borderId="2" xfId="0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183EA8"/>
      <color rgb="FF000099"/>
      <color rgb="FF33CCFF"/>
      <color rgb="FFFF0000"/>
      <color rgb="FFCC0000"/>
      <color rgb="FF76F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Enero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 2023'!$C$3</c:f>
              <c:strCache>
                <c:ptCount val="1"/>
                <c:pt idx="0">
                  <c:v>Semana 01 al 08 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'Enero 2023'!$B$4:$B$9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'Enero 2023'!$C$4:$C$9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8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D-4D88-9FF3-CE65E643CED0}"/>
            </c:ext>
          </c:extLst>
        </c:ser>
        <c:ser>
          <c:idx val="1"/>
          <c:order val="1"/>
          <c:tx>
            <c:strRef>
              <c:f>'Enero 2023'!$D$3</c:f>
              <c:strCache>
                <c:ptCount val="1"/>
                <c:pt idx="0">
                  <c:v>Semana 09 al 15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 2023'!$B$4:$B$9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'Enero 2023'!$D$4:$D$9</c:f>
              <c:numCache>
                <c:formatCode>General</c:formatCode>
                <c:ptCount val="6"/>
                <c:pt idx="0">
                  <c:v>27</c:v>
                </c:pt>
                <c:pt idx="1">
                  <c:v>27</c:v>
                </c:pt>
                <c:pt idx="2">
                  <c:v>4</c:v>
                </c:pt>
                <c:pt idx="3">
                  <c:v>16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DD-4D88-9FF3-CE65E643CED0}"/>
            </c:ext>
          </c:extLst>
        </c:ser>
        <c:ser>
          <c:idx val="2"/>
          <c:order val="2"/>
          <c:tx>
            <c:strRef>
              <c:f>'Enero 2023'!$E$3</c:f>
              <c:strCache>
                <c:ptCount val="1"/>
                <c:pt idx="0">
                  <c:v>Semana 16 al 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2023'!$B$4:$B$9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'Enero 2023'!$E$4:$E$9</c:f>
              <c:numCache>
                <c:formatCode>General</c:formatCode>
                <c:ptCount val="6"/>
                <c:pt idx="0">
                  <c:v>21</c:v>
                </c:pt>
                <c:pt idx="1">
                  <c:v>21</c:v>
                </c:pt>
                <c:pt idx="2">
                  <c:v>3</c:v>
                </c:pt>
                <c:pt idx="3">
                  <c:v>16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DD-4D88-9FF3-CE65E643CED0}"/>
            </c:ext>
          </c:extLst>
        </c:ser>
        <c:ser>
          <c:idx val="3"/>
          <c:order val="3"/>
          <c:tx>
            <c:strRef>
              <c:f>'Enero 2023'!$F$3</c:f>
              <c:strCache>
                <c:ptCount val="1"/>
                <c:pt idx="0">
                  <c:v>Semana 23 al 31 </c:v>
                </c:pt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'Enero 2023'!$B$4:$B$9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'Enero 2023'!$F$4:$F$9</c:f>
              <c:numCache>
                <c:formatCode>General</c:formatCode>
                <c:ptCount val="6"/>
                <c:pt idx="0">
                  <c:v>19</c:v>
                </c:pt>
                <c:pt idx="1">
                  <c:v>22</c:v>
                </c:pt>
                <c:pt idx="2">
                  <c:v>5</c:v>
                </c:pt>
                <c:pt idx="3">
                  <c:v>22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DD-4D88-9FF3-CE65E643C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Desempeño DPP</a:t>
            </a:r>
            <a:r>
              <a:rPr lang="en-US" baseline="0"/>
              <a:t> 27 de Febrero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'Febrero 2023'!$N$52</c:f>
              <c:strCache>
                <c:ptCount val="1"/>
                <c:pt idx="0">
                  <c:v>Notas de Prensa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cat>
            <c:strRef>
              <c:f>'Febrero 2023'!$O$51:$R$51</c:f>
              <c:strCache>
                <c:ptCount val="4"/>
                <c:pt idx="0">
                  <c:v>Asamblea</c:v>
                </c:pt>
                <c:pt idx="1">
                  <c:v>TEDEUM</c:v>
                </c:pt>
                <c:pt idx="2">
                  <c:v>Altar de la Patria</c:v>
                </c:pt>
                <c:pt idx="3">
                  <c:v>Desfile Militar</c:v>
                </c:pt>
              </c:strCache>
            </c:strRef>
          </c:cat>
          <c:val>
            <c:numRef>
              <c:f>'Febrero 2023'!$O$52:$R$52</c:f>
              <c:numCache>
                <c:formatCode>General</c:formatCode>
                <c:ptCount val="4"/>
                <c:pt idx="0">
                  <c:v>21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A-429C-AB26-F2C5D6D76C15}"/>
            </c:ext>
          </c:extLst>
        </c:ser>
        <c:ser>
          <c:idx val="1"/>
          <c:order val="1"/>
          <c:tx>
            <c:strRef>
              <c:f>'Febrero 2023'!$N$53</c:f>
              <c:strCache>
                <c:ptCount val="1"/>
                <c:pt idx="0">
                  <c:v>Videos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cat>
            <c:strRef>
              <c:f>'Febrero 2023'!$O$51:$R$51</c:f>
              <c:strCache>
                <c:ptCount val="4"/>
                <c:pt idx="0">
                  <c:v>Asamblea</c:v>
                </c:pt>
                <c:pt idx="1">
                  <c:v>TEDEUM</c:v>
                </c:pt>
                <c:pt idx="2">
                  <c:v>Altar de la Patria</c:v>
                </c:pt>
                <c:pt idx="3">
                  <c:v>Desfile Militar</c:v>
                </c:pt>
              </c:strCache>
            </c:strRef>
          </c:cat>
          <c:val>
            <c:numRef>
              <c:f>'Febrero 2023'!$O$53:$R$53</c:f>
              <c:numCache>
                <c:formatCode>General</c:formatCode>
                <c:ptCount val="4"/>
                <c:pt idx="0">
                  <c:v>32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9A-429C-AB26-F2C5D6D76C15}"/>
            </c:ext>
          </c:extLst>
        </c:ser>
        <c:ser>
          <c:idx val="2"/>
          <c:order val="2"/>
          <c:tx>
            <c:strRef>
              <c:f>'Febrero 2023'!$N$54</c:f>
              <c:strCache>
                <c:ptCount val="1"/>
                <c:pt idx="0">
                  <c:v>Fotos </c:v>
                </c:pt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  <a:sp3d/>
          </c:spPr>
          <c:cat>
            <c:strRef>
              <c:f>'Febrero 2023'!$O$51:$R$51</c:f>
              <c:strCache>
                <c:ptCount val="4"/>
                <c:pt idx="0">
                  <c:v>Asamblea</c:v>
                </c:pt>
                <c:pt idx="1">
                  <c:v>TEDEUM</c:v>
                </c:pt>
                <c:pt idx="2">
                  <c:v>Altar de la Patria</c:v>
                </c:pt>
                <c:pt idx="3">
                  <c:v>Desfile Militar</c:v>
                </c:pt>
              </c:strCache>
            </c:strRef>
          </c:cat>
          <c:val>
            <c:numRef>
              <c:f>'Febrero 2023'!$O$54:$R$54</c:f>
              <c:numCache>
                <c:formatCode>General</c:formatCode>
                <c:ptCount val="4"/>
                <c:pt idx="0">
                  <c:v>96</c:v>
                </c:pt>
                <c:pt idx="1">
                  <c:v>48</c:v>
                </c:pt>
                <c:pt idx="2">
                  <c:v>35</c:v>
                </c:pt>
                <c:pt idx="3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9A-429C-AB26-F2C5D6D76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928448"/>
        <c:axId val="1212920128"/>
        <c:axId val="1509217552"/>
      </c:area3DChart>
      <c:catAx>
        <c:axId val="121292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2920128"/>
        <c:crosses val="autoZero"/>
        <c:auto val="1"/>
        <c:lblAlgn val="ctr"/>
        <c:lblOffset val="100"/>
        <c:noMultiLvlLbl val="0"/>
      </c:catAx>
      <c:valAx>
        <c:axId val="121292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2928448"/>
        <c:crosses val="autoZero"/>
        <c:crossBetween val="midCat"/>
      </c:valAx>
      <c:serAx>
        <c:axId val="150921755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2920128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Marzo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'Marzo 2023 '!$C$3</c:f>
              <c:strCache>
                <c:ptCount val="1"/>
                <c:pt idx="0">
                  <c:v>Semana 01 al 12 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'Marzo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'Marzo 2023 '!$C$4:$C$9</c:f>
              <c:numCache>
                <c:formatCode>General</c:formatCode>
                <c:ptCount val="6"/>
                <c:pt idx="0">
                  <c:v>14</c:v>
                </c:pt>
                <c:pt idx="1">
                  <c:v>21</c:v>
                </c:pt>
                <c:pt idx="2">
                  <c:v>2</c:v>
                </c:pt>
                <c:pt idx="3">
                  <c:v>27</c:v>
                </c:pt>
                <c:pt idx="4">
                  <c:v>1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6-479D-BA6B-03B8EB195362}"/>
            </c:ext>
          </c:extLst>
        </c:ser>
        <c:ser>
          <c:idx val="1"/>
          <c:order val="1"/>
          <c:tx>
            <c:strRef>
              <c:f>'Marzo 2023 '!$D$3</c:f>
              <c:strCache>
                <c:ptCount val="1"/>
                <c:pt idx="0">
                  <c:v>Semana 13 al 19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'Marzo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'Marzo 2023 '!$D$4:$D$9</c:f>
              <c:numCache>
                <c:formatCode>General</c:formatCode>
                <c:ptCount val="6"/>
                <c:pt idx="0">
                  <c:v>13</c:v>
                </c:pt>
                <c:pt idx="1">
                  <c:v>14</c:v>
                </c:pt>
                <c:pt idx="2">
                  <c:v>5</c:v>
                </c:pt>
                <c:pt idx="3">
                  <c:v>14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16-479D-BA6B-03B8EB195362}"/>
            </c:ext>
          </c:extLst>
        </c:ser>
        <c:ser>
          <c:idx val="2"/>
          <c:order val="2"/>
          <c:tx>
            <c:strRef>
              <c:f>'Marzo 2023 '!$E$3</c:f>
              <c:strCache>
                <c:ptCount val="1"/>
                <c:pt idx="0">
                  <c:v>Semana 20 al 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'Marzo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'Marzo 2023 '!$E$4:$E$9</c:f>
              <c:numCache>
                <c:formatCode>General</c:formatCode>
                <c:ptCount val="6"/>
                <c:pt idx="0">
                  <c:v>29</c:v>
                </c:pt>
                <c:pt idx="1">
                  <c:v>29</c:v>
                </c:pt>
                <c:pt idx="2">
                  <c:v>8</c:v>
                </c:pt>
                <c:pt idx="3">
                  <c:v>25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16-479D-BA6B-03B8EB195362}"/>
            </c:ext>
          </c:extLst>
        </c:ser>
        <c:ser>
          <c:idx val="3"/>
          <c:order val="3"/>
          <c:tx>
            <c:strRef>
              <c:f>'Marzo 2023 '!$F$3</c:f>
              <c:strCache>
                <c:ptCount val="1"/>
                <c:pt idx="0">
                  <c:v>Semana 27 al 31 </c:v>
                </c:pt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'Marzo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'Marzo 2023 '!$F$4:$F$9</c:f>
              <c:numCache>
                <c:formatCode>General</c:formatCode>
                <c:ptCount val="6"/>
                <c:pt idx="0">
                  <c:v>14</c:v>
                </c:pt>
                <c:pt idx="1">
                  <c:v>16</c:v>
                </c:pt>
                <c:pt idx="2">
                  <c:v>4</c:v>
                </c:pt>
                <c:pt idx="3">
                  <c:v>16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16-479D-BA6B-03B8EB195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'Marzo 2023 '!$C$12</c:f>
              <c:strCache>
                <c:ptCount val="1"/>
                <c:pt idx="0">
                  <c:v>Semana 01 al 12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6D1-4E6F-B760-F3E6D0BF5C38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6D1-4E6F-B760-F3E6D0BF5C38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6D1-4E6F-B760-F3E6D0BF5C38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6D1-4E6F-B760-F3E6D0BF5C3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6D1-4E6F-B760-F3E6D0BF5C38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6D1-4E6F-B760-F3E6D0BF5C38}"/>
              </c:ext>
            </c:extLst>
          </c:dPt>
          <c:cat>
            <c:strRef>
              <c:f>'Marzo 2023 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'Marzo 2023 '!$C$13:$C$18</c:f>
              <c:numCache>
                <c:formatCode>General</c:formatCode>
                <c:ptCount val="6"/>
                <c:pt idx="0">
                  <c:v>14</c:v>
                </c:pt>
                <c:pt idx="1">
                  <c:v>21</c:v>
                </c:pt>
                <c:pt idx="2">
                  <c:v>2</c:v>
                </c:pt>
                <c:pt idx="3">
                  <c:v>27</c:v>
                </c:pt>
                <c:pt idx="4">
                  <c:v>1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6D1-4E6F-B760-F3E6D0BF5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'Marzo 2023 '!$C$21</c:f>
              <c:strCache>
                <c:ptCount val="1"/>
                <c:pt idx="0">
                  <c:v>Semana 13 al 19</c:v>
                </c:pt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2D-4B7C-A173-561593B3D569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02D-4B7C-A173-561593B3D5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02D-4B7C-A173-561593B3D5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02D-4B7C-A173-561593B3D569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02D-4B7C-A173-561593B3D5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02D-4B7C-A173-561593B3D569}"/>
              </c:ext>
            </c:extLst>
          </c:dPt>
          <c:cat>
            <c:strRef>
              <c:f>'Marzo 2023 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'Marzo 2023 '!$C$22:$C$27</c:f>
              <c:numCache>
                <c:formatCode>General</c:formatCode>
                <c:ptCount val="6"/>
                <c:pt idx="0">
                  <c:v>13</c:v>
                </c:pt>
                <c:pt idx="1">
                  <c:v>14</c:v>
                </c:pt>
                <c:pt idx="2">
                  <c:v>5</c:v>
                </c:pt>
                <c:pt idx="3">
                  <c:v>14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02D-4B7C-A173-561593B3D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'Marzo 2023 '!$C$30</c:f>
              <c:strCache>
                <c:ptCount val="1"/>
                <c:pt idx="0">
                  <c:v>Semana 20 al 26</c:v>
                </c:pt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08-4F57-8D1B-CF81DC3080D3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08-4F57-8D1B-CF81DC3080D3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08-4F57-8D1B-CF81DC3080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08-4F57-8D1B-CF81DC3080D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08-4F57-8D1B-CF81DC3080D3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B08-4F57-8D1B-CF81DC3080D3}"/>
              </c:ext>
            </c:extLst>
          </c:dPt>
          <c:cat>
            <c:strRef>
              <c:f>'Marzo 2023 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'Marzo 2023 '!$C$31:$C$36</c:f>
              <c:numCache>
                <c:formatCode>General</c:formatCode>
                <c:ptCount val="6"/>
                <c:pt idx="0">
                  <c:v>29</c:v>
                </c:pt>
                <c:pt idx="1">
                  <c:v>29</c:v>
                </c:pt>
                <c:pt idx="2">
                  <c:v>8</c:v>
                </c:pt>
                <c:pt idx="3">
                  <c:v>25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08-4F57-8D1B-CF81DC308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'Marzo 2023 '!$C$39</c:f>
              <c:strCache>
                <c:ptCount val="1"/>
                <c:pt idx="0">
                  <c:v>Semana 27 al 31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3F-409B-8398-EA6ACE01FD48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3F-409B-8398-EA6ACE01FD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33F-409B-8398-EA6ACE01FD48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33F-409B-8398-EA6ACE01FD48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33F-409B-8398-EA6ACE01FD48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33F-409B-8398-EA6ACE01FD48}"/>
              </c:ext>
            </c:extLst>
          </c:dPt>
          <c:cat>
            <c:strRef>
              <c:f>'Marzo 2023 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'Marzo 2023 '!$C$40:$C$45</c:f>
              <c:numCache>
                <c:formatCode>General</c:formatCode>
                <c:ptCount val="6"/>
                <c:pt idx="0">
                  <c:v>14</c:v>
                </c:pt>
                <c:pt idx="1">
                  <c:v>16</c:v>
                </c:pt>
                <c:pt idx="2">
                  <c:v>4</c:v>
                </c:pt>
                <c:pt idx="3">
                  <c:v>16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3F-409B-8398-EA6ACE01F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Marzo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 2023 '!$C$3</c:f>
              <c:strCache>
                <c:ptCount val="1"/>
                <c:pt idx="0">
                  <c:v>Semana 01 al 09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'Abril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2023 '!$C$4:$C$9</c:f>
              <c:numCache>
                <c:formatCode>General</c:formatCode>
                <c:ptCount val="6"/>
                <c:pt idx="0">
                  <c:v>14</c:v>
                </c:pt>
                <c:pt idx="1">
                  <c:v>42</c:v>
                </c:pt>
                <c:pt idx="2">
                  <c:v>0</c:v>
                </c:pt>
                <c:pt idx="3">
                  <c:v>14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F-4AFC-93DE-9DE33A726D45}"/>
            </c:ext>
          </c:extLst>
        </c:ser>
        <c:ser>
          <c:idx val="1"/>
          <c:order val="1"/>
          <c:tx>
            <c:strRef>
              <c:f>'Abril 2023 '!$D$3</c:f>
              <c:strCache>
                <c:ptCount val="1"/>
                <c:pt idx="0">
                  <c:v>Semana 10 al 16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2023 '!$D$4:$D$9</c:f>
              <c:numCache>
                <c:formatCode>General</c:formatCode>
                <c:ptCount val="6"/>
                <c:pt idx="0">
                  <c:v>10</c:v>
                </c:pt>
                <c:pt idx="1">
                  <c:v>11</c:v>
                </c:pt>
                <c:pt idx="2">
                  <c:v>2</c:v>
                </c:pt>
                <c:pt idx="3">
                  <c:v>10</c:v>
                </c:pt>
                <c:pt idx="4">
                  <c:v>2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F-4AFC-93DE-9DE33A726D45}"/>
            </c:ext>
          </c:extLst>
        </c:ser>
        <c:ser>
          <c:idx val="2"/>
          <c:order val="2"/>
          <c:tx>
            <c:strRef>
              <c:f>'Abril 2023 '!$E$3</c:f>
              <c:strCache>
                <c:ptCount val="1"/>
                <c:pt idx="0">
                  <c:v>Semana 17 al 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2023 '!$E$4:$E$9</c:f>
              <c:numCache>
                <c:formatCode>General</c:formatCode>
                <c:ptCount val="6"/>
                <c:pt idx="0">
                  <c:v>18</c:v>
                </c:pt>
                <c:pt idx="1">
                  <c:v>20</c:v>
                </c:pt>
                <c:pt idx="2">
                  <c:v>3</c:v>
                </c:pt>
                <c:pt idx="3">
                  <c:v>17</c:v>
                </c:pt>
                <c:pt idx="4">
                  <c:v>0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F-4AFC-93DE-9DE33A726D45}"/>
            </c:ext>
          </c:extLst>
        </c:ser>
        <c:ser>
          <c:idx val="3"/>
          <c:order val="3"/>
          <c:tx>
            <c:strRef>
              <c:f>'Abril 2023 '!$F$3</c:f>
              <c:strCache>
                <c:ptCount val="1"/>
                <c:pt idx="0">
                  <c:v>Semana 24 al 30</c:v>
                </c:pt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'Abril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2023 '!$F$4:$F$9</c:f>
              <c:numCache>
                <c:formatCode>General</c:formatCode>
                <c:ptCount val="6"/>
                <c:pt idx="0">
                  <c:v>15</c:v>
                </c:pt>
                <c:pt idx="1">
                  <c:v>17</c:v>
                </c:pt>
                <c:pt idx="2">
                  <c:v>3</c:v>
                </c:pt>
                <c:pt idx="3">
                  <c:v>11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F-4AFC-93DE-9DE33A726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'Abril 2023 '!$C$12</c:f>
              <c:strCache>
                <c:ptCount val="1"/>
                <c:pt idx="0">
                  <c:v>Semana 01 al 09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AB-4CB8-908D-D9898B13B121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AB-4CB8-908D-D9898B13B121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DAB-4CB8-908D-D9898B13B121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DAB-4CB8-908D-D9898B13B121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DAB-4CB8-908D-D9898B13B121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DAB-4CB8-908D-D9898B13B121}"/>
              </c:ext>
            </c:extLst>
          </c:dPt>
          <c:cat>
            <c:strRef>
              <c:f>'Abril 2023 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2023 '!$C$13:$C$18</c:f>
              <c:numCache>
                <c:formatCode>General</c:formatCode>
                <c:ptCount val="6"/>
                <c:pt idx="0">
                  <c:v>14</c:v>
                </c:pt>
                <c:pt idx="1">
                  <c:v>42</c:v>
                </c:pt>
                <c:pt idx="2">
                  <c:v>0</c:v>
                </c:pt>
                <c:pt idx="3">
                  <c:v>14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DAB-4CB8-908D-D9898B13B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'Abril 2023 '!$C$21</c:f>
              <c:strCache>
                <c:ptCount val="1"/>
                <c:pt idx="0">
                  <c:v>Semana 10 al 16</c:v>
                </c:pt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36-40C9-A007-C1FD2AC143DC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36-40C9-A007-C1FD2AC143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36-40C9-A007-C1FD2AC143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36-40C9-A007-C1FD2AC143DC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436-40C9-A007-C1FD2AC143D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436-40C9-A007-C1FD2AC143DC}"/>
              </c:ext>
            </c:extLst>
          </c:dPt>
          <c:cat>
            <c:strRef>
              <c:f>'Abril 2023 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2023 '!$C$22:$C$27</c:f>
              <c:numCache>
                <c:formatCode>General</c:formatCode>
                <c:ptCount val="6"/>
                <c:pt idx="0">
                  <c:v>10</c:v>
                </c:pt>
                <c:pt idx="1">
                  <c:v>11</c:v>
                </c:pt>
                <c:pt idx="2">
                  <c:v>2</c:v>
                </c:pt>
                <c:pt idx="3">
                  <c:v>10</c:v>
                </c:pt>
                <c:pt idx="4">
                  <c:v>2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436-40C9-A007-C1FD2AC14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'Abril 2023 '!$C$30</c:f>
              <c:strCache>
                <c:ptCount val="1"/>
                <c:pt idx="0">
                  <c:v>Semana 17 al 23</c:v>
                </c:pt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BD-4AA0-8EDD-51A3F41622D2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BD-4AA0-8EDD-51A3F41622D2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2BD-4AA0-8EDD-51A3F41622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2BD-4AA0-8EDD-51A3F41622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2BD-4AA0-8EDD-51A3F41622D2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2BD-4AA0-8EDD-51A3F41622D2}"/>
              </c:ext>
            </c:extLst>
          </c:dPt>
          <c:cat>
            <c:strRef>
              <c:f>'Abril 2023 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2023 '!$C$31:$C$36</c:f>
              <c:numCache>
                <c:formatCode>General</c:formatCode>
                <c:ptCount val="6"/>
                <c:pt idx="0">
                  <c:v>18</c:v>
                </c:pt>
                <c:pt idx="1">
                  <c:v>20</c:v>
                </c:pt>
                <c:pt idx="2">
                  <c:v>3</c:v>
                </c:pt>
                <c:pt idx="3">
                  <c:v>17</c:v>
                </c:pt>
                <c:pt idx="4">
                  <c:v>0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2BD-4AA0-8EDD-51A3F4162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'Enero 2023'!$C$12</c:f>
              <c:strCache>
                <c:ptCount val="1"/>
                <c:pt idx="0">
                  <c:v>Semana 01 al 08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88D-4017-BF3A-ECD3FFC54108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8D-4017-BF3A-ECD3FFC54108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88D-4017-BF3A-ECD3FFC54108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88D-4017-BF3A-ECD3FFC5410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38E-4A0D-AF12-30798844C69D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88D-4017-BF3A-ECD3FFC54108}"/>
              </c:ext>
            </c:extLst>
          </c:dPt>
          <c:cat>
            <c:strRef>
              <c:f>'Enero 2023'!$B$13:$B$18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'Enero 2023'!$C$13:$C$18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8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D-4017-BF3A-ECD3FFC54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'Abril 2023 '!$C$39</c:f>
              <c:strCache>
                <c:ptCount val="1"/>
                <c:pt idx="0">
                  <c:v>Semana 24 al 30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93-4472-9A45-5C0F946B547B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93-4472-9A45-5C0F946B54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93-4472-9A45-5C0F946B547B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993-4472-9A45-5C0F946B547B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993-4472-9A45-5C0F946B547B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993-4472-9A45-5C0F946B547B}"/>
              </c:ext>
            </c:extLst>
          </c:dPt>
          <c:cat>
            <c:strRef>
              <c:f>'Abril 2023 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2023 '!$C$40:$C$45</c:f>
              <c:numCache>
                <c:formatCode>General</c:formatCode>
                <c:ptCount val="6"/>
                <c:pt idx="0">
                  <c:v>15</c:v>
                </c:pt>
                <c:pt idx="1">
                  <c:v>17</c:v>
                </c:pt>
                <c:pt idx="2">
                  <c:v>3</c:v>
                </c:pt>
                <c:pt idx="3">
                  <c:v>11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993-4472-9A45-5C0F946B5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Marzo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'Mayo 2023 '!$C$3</c:f>
              <c:strCache>
                <c:ptCount val="1"/>
                <c:pt idx="0">
                  <c:v>Semana 01 al 07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'Mayo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2023 '!$C$4:$C$9</c:f>
              <c:numCache>
                <c:formatCode>General</c:formatCode>
                <c:ptCount val="6"/>
                <c:pt idx="0">
                  <c:v>5</c:v>
                </c:pt>
                <c:pt idx="1">
                  <c:v>14</c:v>
                </c:pt>
                <c:pt idx="2">
                  <c:v>2</c:v>
                </c:pt>
                <c:pt idx="3">
                  <c:v>11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C-44D6-BE46-81B533244A80}"/>
            </c:ext>
          </c:extLst>
        </c:ser>
        <c:ser>
          <c:idx val="1"/>
          <c:order val="1"/>
          <c:tx>
            <c:strRef>
              <c:f>'Mayo 2023 '!$D$3</c:f>
              <c:strCache>
                <c:ptCount val="1"/>
                <c:pt idx="0">
                  <c:v>Semana 08 al 14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'Mayo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2023 '!$D$4:$D$9</c:f>
              <c:numCache>
                <c:formatCode>General</c:formatCode>
                <c:ptCount val="6"/>
                <c:pt idx="0">
                  <c:v>12</c:v>
                </c:pt>
                <c:pt idx="1">
                  <c:v>13</c:v>
                </c:pt>
                <c:pt idx="2">
                  <c:v>2</c:v>
                </c:pt>
                <c:pt idx="3">
                  <c:v>11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C-44D6-BE46-81B533244A80}"/>
            </c:ext>
          </c:extLst>
        </c:ser>
        <c:ser>
          <c:idx val="2"/>
          <c:order val="2"/>
          <c:tx>
            <c:strRef>
              <c:f>'Mayo 2023 '!$E$3</c:f>
              <c:strCache>
                <c:ptCount val="1"/>
                <c:pt idx="0">
                  <c:v>Semana 15 al 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'Mayo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2023 '!$E$4:$E$9</c:f>
              <c:numCache>
                <c:formatCode>General</c:formatCode>
                <c:ptCount val="6"/>
                <c:pt idx="0">
                  <c:v>22</c:v>
                </c:pt>
                <c:pt idx="1">
                  <c:v>22</c:v>
                </c:pt>
                <c:pt idx="2">
                  <c:v>3</c:v>
                </c:pt>
                <c:pt idx="3">
                  <c:v>10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C-44D6-BE46-81B533244A80}"/>
            </c:ext>
          </c:extLst>
        </c:ser>
        <c:ser>
          <c:idx val="3"/>
          <c:order val="3"/>
          <c:tx>
            <c:strRef>
              <c:f>'Mayo 2023 '!$F$3</c:f>
              <c:strCache>
                <c:ptCount val="1"/>
                <c:pt idx="0">
                  <c:v>Semana 22 al 31</c:v>
                </c:pt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'Mayo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2023 '!$F$4:$F$9</c:f>
              <c:numCache>
                <c:formatCode>General</c:formatCode>
                <c:ptCount val="6"/>
                <c:pt idx="0">
                  <c:v>11</c:v>
                </c:pt>
                <c:pt idx="1">
                  <c:v>13</c:v>
                </c:pt>
                <c:pt idx="2">
                  <c:v>2</c:v>
                </c:pt>
                <c:pt idx="3">
                  <c:v>16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FC-44D6-BE46-81B533244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'Mayo 2023 '!$C$12</c:f>
              <c:strCache>
                <c:ptCount val="1"/>
                <c:pt idx="0">
                  <c:v>Semana 01 al 07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9CD-471F-BB51-A15C5256CE94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9CD-471F-BB51-A15C5256CE94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9CD-471F-BB51-A15C5256CE94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9CD-471F-BB51-A15C5256CE94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9CD-471F-BB51-A15C5256CE94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9CD-471F-BB51-A15C5256CE94}"/>
              </c:ext>
            </c:extLst>
          </c:dPt>
          <c:cat>
            <c:strRef>
              <c:f>'Mayo 2023 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2023 '!$C$13:$C$18</c:f>
              <c:numCache>
                <c:formatCode>General</c:formatCode>
                <c:ptCount val="6"/>
                <c:pt idx="0">
                  <c:v>5</c:v>
                </c:pt>
                <c:pt idx="1">
                  <c:v>14</c:v>
                </c:pt>
                <c:pt idx="2">
                  <c:v>2</c:v>
                </c:pt>
                <c:pt idx="3">
                  <c:v>11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9CD-471F-BB51-A15C5256C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'Mayo 2023 '!$C$21</c:f>
              <c:strCache>
                <c:ptCount val="1"/>
                <c:pt idx="0">
                  <c:v>Semana 08 al 14</c:v>
                </c:pt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78B-4AD3-8202-468A9B0CF6D5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78B-4AD3-8202-468A9B0CF6D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78B-4AD3-8202-468A9B0CF6D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78B-4AD3-8202-468A9B0CF6D5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78B-4AD3-8202-468A9B0CF6D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78B-4AD3-8202-468A9B0CF6D5}"/>
              </c:ext>
            </c:extLst>
          </c:dPt>
          <c:cat>
            <c:strRef>
              <c:f>'Mayo 2023 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2023 '!$C$22:$C$27</c:f>
              <c:numCache>
                <c:formatCode>General</c:formatCode>
                <c:ptCount val="6"/>
                <c:pt idx="0">
                  <c:v>12</c:v>
                </c:pt>
                <c:pt idx="1">
                  <c:v>13</c:v>
                </c:pt>
                <c:pt idx="2">
                  <c:v>2</c:v>
                </c:pt>
                <c:pt idx="3">
                  <c:v>11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8B-4AD3-8202-468A9B0CF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'Mayo 2023 '!$C$30</c:f>
              <c:strCache>
                <c:ptCount val="1"/>
                <c:pt idx="0">
                  <c:v>Semana 15 al 21</c:v>
                </c:pt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DA6-4AF4-8870-020E5399B0B3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DA6-4AF4-8870-020E5399B0B3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DA6-4AF4-8870-020E5399B0B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DA6-4AF4-8870-020E5399B0B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DA6-4AF4-8870-020E5399B0B3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DA6-4AF4-8870-020E5399B0B3}"/>
              </c:ext>
            </c:extLst>
          </c:dPt>
          <c:cat>
            <c:strRef>
              <c:f>'Mayo 2023 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2023 '!$C$31:$C$36</c:f>
              <c:numCache>
                <c:formatCode>General</c:formatCode>
                <c:ptCount val="6"/>
                <c:pt idx="0">
                  <c:v>22</c:v>
                </c:pt>
                <c:pt idx="1">
                  <c:v>22</c:v>
                </c:pt>
                <c:pt idx="2">
                  <c:v>3</c:v>
                </c:pt>
                <c:pt idx="3">
                  <c:v>10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DA6-4AF4-8870-020E5399B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'Mayo 2023 '!$C$39</c:f>
              <c:strCache>
                <c:ptCount val="1"/>
                <c:pt idx="0">
                  <c:v>Semana 22 al 31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F6-4F43-93DB-78911C922CF8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F6-4F43-93DB-78911C922C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DF6-4F43-93DB-78911C922CF8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DF6-4F43-93DB-78911C922CF8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DF6-4F43-93DB-78911C922CF8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DF6-4F43-93DB-78911C922CF8}"/>
              </c:ext>
            </c:extLst>
          </c:dPt>
          <c:cat>
            <c:strRef>
              <c:f>'Mayo 2023 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2023 '!$C$40:$C$45</c:f>
              <c:numCache>
                <c:formatCode>General</c:formatCode>
                <c:ptCount val="6"/>
                <c:pt idx="0">
                  <c:v>11</c:v>
                </c:pt>
                <c:pt idx="1">
                  <c:v>13</c:v>
                </c:pt>
                <c:pt idx="2">
                  <c:v>2</c:v>
                </c:pt>
                <c:pt idx="3">
                  <c:v>16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DF6-4F43-93DB-78911C922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Marzo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'Junio 2023 '!$C$3</c:f>
              <c:strCache>
                <c:ptCount val="1"/>
                <c:pt idx="0">
                  <c:v>Semana 01 al 11 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'Junio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2023 '!$C$4:$C$9</c:f>
              <c:numCache>
                <c:formatCode>General</c:formatCode>
                <c:ptCount val="6"/>
                <c:pt idx="0">
                  <c:v>23</c:v>
                </c:pt>
                <c:pt idx="1">
                  <c:v>33</c:v>
                </c:pt>
                <c:pt idx="2">
                  <c:v>4</c:v>
                </c:pt>
                <c:pt idx="3">
                  <c:v>26</c:v>
                </c:pt>
                <c:pt idx="4">
                  <c:v>2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A-4444-B24F-496AF6BCB75D}"/>
            </c:ext>
          </c:extLst>
        </c:ser>
        <c:ser>
          <c:idx val="1"/>
          <c:order val="1"/>
          <c:tx>
            <c:strRef>
              <c:f>'Junio 2023 '!$D$3</c:f>
              <c:strCache>
                <c:ptCount val="1"/>
                <c:pt idx="0">
                  <c:v>Semana 12 al 18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'Junio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2023 '!$D$4:$D$9</c:f>
              <c:numCache>
                <c:formatCode>General</c:formatCode>
                <c:ptCount val="6"/>
                <c:pt idx="0">
                  <c:v>11</c:v>
                </c:pt>
                <c:pt idx="1">
                  <c:v>12</c:v>
                </c:pt>
                <c:pt idx="2">
                  <c:v>0</c:v>
                </c:pt>
                <c:pt idx="3">
                  <c:v>13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6A-4444-B24F-496AF6BCB75D}"/>
            </c:ext>
          </c:extLst>
        </c:ser>
        <c:ser>
          <c:idx val="2"/>
          <c:order val="2"/>
          <c:tx>
            <c:strRef>
              <c:f>'Junio 2023 '!$E$3</c:f>
              <c:strCache>
                <c:ptCount val="1"/>
                <c:pt idx="0">
                  <c:v>Semana 19 al 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2023 '!$E$4:$E$9</c:f>
              <c:numCache>
                <c:formatCode>General</c:formatCode>
                <c:ptCount val="6"/>
                <c:pt idx="0">
                  <c:v>29</c:v>
                </c:pt>
                <c:pt idx="1">
                  <c:v>29</c:v>
                </c:pt>
                <c:pt idx="2">
                  <c:v>1</c:v>
                </c:pt>
                <c:pt idx="3">
                  <c:v>12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6A-4444-B24F-496AF6BCB75D}"/>
            </c:ext>
          </c:extLst>
        </c:ser>
        <c:ser>
          <c:idx val="3"/>
          <c:order val="3"/>
          <c:tx>
            <c:strRef>
              <c:f>'Junio 2023 '!$F$3</c:f>
              <c:strCache>
                <c:ptCount val="1"/>
                <c:pt idx="0">
                  <c:v>Semana 26 al 30 </c:v>
                </c:pt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'Junio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2023 '!$F$4:$F$9</c:f>
              <c:numCache>
                <c:formatCode>General</c:formatCode>
                <c:ptCount val="6"/>
                <c:pt idx="0">
                  <c:v>4</c:v>
                </c:pt>
                <c:pt idx="1">
                  <c:v>9</c:v>
                </c:pt>
                <c:pt idx="2">
                  <c:v>3</c:v>
                </c:pt>
                <c:pt idx="3">
                  <c:v>15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6A-4444-B24F-496AF6BCB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'Junio 2023 '!$C$12</c:f>
              <c:strCache>
                <c:ptCount val="1"/>
                <c:pt idx="0">
                  <c:v>Semana 01 al 11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378-49CD-952F-E26F7636C1C6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378-49CD-952F-E26F7636C1C6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378-49CD-952F-E26F7636C1C6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378-49CD-952F-E26F7636C1C6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378-49CD-952F-E26F7636C1C6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378-49CD-952F-E26F7636C1C6}"/>
              </c:ext>
            </c:extLst>
          </c:dPt>
          <c:cat>
            <c:strRef>
              <c:f>'Junio 2023 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2023 '!$C$13:$C$18</c:f>
              <c:numCache>
                <c:formatCode>General</c:formatCode>
                <c:ptCount val="6"/>
                <c:pt idx="0">
                  <c:v>23</c:v>
                </c:pt>
                <c:pt idx="1">
                  <c:v>33</c:v>
                </c:pt>
                <c:pt idx="2">
                  <c:v>4</c:v>
                </c:pt>
                <c:pt idx="3">
                  <c:v>26</c:v>
                </c:pt>
                <c:pt idx="4">
                  <c:v>2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378-49CD-952F-E26F7636C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'Junio 2023 '!$C$21</c:f>
              <c:strCache>
                <c:ptCount val="1"/>
                <c:pt idx="0">
                  <c:v>Semana 12 al 18</c:v>
                </c:pt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D78-4DDE-9425-A9AEBAE7840C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D78-4DDE-9425-A9AEBAE784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D78-4DDE-9425-A9AEBAE784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78-4DDE-9425-A9AEBAE7840C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D78-4DDE-9425-A9AEBAE7840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D78-4DDE-9425-A9AEBAE7840C}"/>
              </c:ext>
            </c:extLst>
          </c:dPt>
          <c:cat>
            <c:strRef>
              <c:f>'Junio 2023 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2023 '!$C$22:$C$27</c:f>
              <c:numCache>
                <c:formatCode>General</c:formatCode>
                <c:ptCount val="6"/>
                <c:pt idx="0">
                  <c:v>11</c:v>
                </c:pt>
                <c:pt idx="1">
                  <c:v>12</c:v>
                </c:pt>
                <c:pt idx="2">
                  <c:v>0</c:v>
                </c:pt>
                <c:pt idx="3">
                  <c:v>13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D78-4DDE-9425-A9AEBAE78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'Junio 2023 '!$C$30</c:f>
              <c:strCache>
                <c:ptCount val="1"/>
                <c:pt idx="0">
                  <c:v>Semana 19 al 25</c:v>
                </c:pt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B9-47FC-84BD-BEED68985B42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B9-47FC-84BD-BEED68985B42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B9-47FC-84BD-BEED68985B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B9-47FC-84BD-BEED68985B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B9-47FC-84BD-BEED68985B42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1B9-47FC-84BD-BEED68985B42}"/>
              </c:ext>
            </c:extLst>
          </c:dPt>
          <c:cat>
            <c:strRef>
              <c:f>'Junio 2023 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2023 '!$C$31:$C$36</c:f>
              <c:numCache>
                <c:formatCode>General</c:formatCode>
                <c:ptCount val="6"/>
                <c:pt idx="0">
                  <c:v>29</c:v>
                </c:pt>
                <c:pt idx="1">
                  <c:v>29</c:v>
                </c:pt>
                <c:pt idx="2">
                  <c:v>1</c:v>
                </c:pt>
                <c:pt idx="3">
                  <c:v>12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B9-47FC-84BD-BEED6898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'Enero 2023'!$C$21</c:f>
              <c:strCache>
                <c:ptCount val="1"/>
                <c:pt idx="0">
                  <c:v>Semana 09 al 15</c:v>
                </c:pt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049-45DC-BEC5-3F110286DD5B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49-45DC-BEC5-3F110286DD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AA4-45F4-AA7B-41D844565A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AA4-45F4-AA7B-41D844565AA1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49-45DC-BEC5-3F110286DD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AA4-45F4-AA7B-41D844565AA1}"/>
              </c:ext>
            </c:extLst>
          </c:dPt>
          <c:cat>
            <c:strRef>
              <c:f>'Enero 2023'!$B$22:$B$27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'Enero 2023'!$C$22:$C$27</c:f>
              <c:numCache>
                <c:formatCode>General</c:formatCode>
                <c:ptCount val="6"/>
                <c:pt idx="0">
                  <c:v>27</c:v>
                </c:pt>
                <c:pt idx="1">
                  <c:v>27</c:v>
                </c:pt>
                <c:pt idx="2">
                  <c:v>4</c:v>
                </c:pt>
                <c:pt idx="3">
                  <c:v>16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9-45DC-BEC5-3F110286D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'Junio 2023 '!$C$39</c:f>
              <c:strCache>
                <c:ptCount val="1"/>
                <c:pt idx="0">
                  <c:v>Semana 26 al 30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A9-4CDA-BF9C-BA081087F8EC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6A9-4CDA-BF9C-BA081087F8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6A9-4CDA-BF9C-BA081087F8EC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6A9-4CDA-BF9C-BA081087F8EC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6A9-4CDA-BF9C-BA081087F8EC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6A9-4CDA-BF9C-BA081087F8EC}"/>
              </c:ext>
            </c:extLst>
          </c:dPt>
          <c:cat>
            <c:strRef>
              <c:f>'Junio 2023 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2023 '!$C$40:$C$45</c:f>
              <c:numCache>
                <c:formatCode>General</c:formatCode>
                <c:ptCount val="6"/>
                <c:pt idx="0">
                  <c:v>4</c:v>
                </c:pt>
                <c:pt idx="1">
                  <c:v>9</c:v>
                </c:pt>
                <c:pt idx="2">
                  <c:v>3</c:v>
                </c:pt>
                <c:pt idx="3">
                  <c:v>15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6A9-4CDA-BF9C-BA081087F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Marzo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 2023 '!$C$3</c:f>
              <c:strCache>
                <c:ptCount val="1"/>
                <c:pt idx="0">
                  <c:v>Semana 01 al 09 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'Julio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'Julio 2023 '!$C$4:$C$9</c:f>
              <c:numCache>
                <c:formatCode>General</c:formatCode>
                <c:ptCount val="6"/>
                <c:pt idx="0">
                  <c:v>40</c:v>
                </c:pt>
                <c:pt idx="1">
                  <c:v>40</c:v>
                </c:pt>
                <c:pt idx="2">
                  <c:v>3</c:v>
                </c:pt>
                <c:pt idx="3">
                  <c:v>22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E-427E-BFAF-0B7DCB5A93FE}"/>
            </c:ext>
          </c:extLst>
        </c:ser>
        <c:ser>
          <c:idx val="1"/>
          <c:order val="1"/>
          <c:tx>
            <c:strRef>
              <c:f>'Julio 2023 '!$D$3</c:f>
              <c:strCache>
                <c:ptCount val="1"/>
                <c:pt idx="0">
                  <c:v>Semana 10 al 16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'Julio 2023 '!$D$4:$D$9</c:f>
              <c:numCache>
                <c:formatCode>General</c:formatCode>
                <c:ptCount val="6"/>
                <c:pt idx="0">
                  <c:v>14</c:v>
                </c:pt>
                <c:pt idx="1">
                  <c:v>16</c:v>
                </c:pt>
                <c:pt idx="2">
                  <c:v>3</c:v>
                </c:pt>
                <c:pt idx="3">
                  <c:v>14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EE-427E-BFAF-0B7DCB5A93FE}"/>
            </c:ext>
          </c:extLst>
        </c:ser>
        <c:ser>
          <c:idx val="2"/>
          <c:order val="2"/>
          <c:tx>
            <c:strRef>
              <c:f>'Julio 2023 '!$E$3</c:f>
              <c:strCache>
                <c:ptCount val="1"/>
                <c:pt idx="0">
                  <c:v>Semana 17 al 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'Julio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'Julio 2023 '!$E$4:$E$9</c:f>
              <c:numCache>
                <c:formatCode>General</c:formatCode>
                <c:ptCount val="6"/>
                <c:pt idx="0">
                  <c:v>7</c:v>
                </c:pt>
                <c:pt idx="1">
                  <c:v>19</c:v>
                </c:pt>
                <c:pt idx="2">
                  <c:v>1</c:v>
                </c:pt>
                <c:pt idx="3">
                  <c:v>18</c:v>
                </c:pt>
                <c:pt idx="4">
                  <c:v>0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EE-427E-BFAF-0B7DCB5A93FE}"/>
            </c:ext>
          </c:extLst>
        </c:ser>
        <c:ser>
          <c:idx val="3"/>
          <c:order val="3"/>
          <c:tx>
            <c:strRef>
              <c:f>'Julio 2023 '!$F$3</c:f>
              <c:strCache>
                <c:ptCount val="1"/>
                <c:pt idx="0">
                  <c:v>Semana 24 al 31 </c:v>
                </c:pt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'Julio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'Julio 2023 '!$F$4:$F$9</c:f>
              <c:numCache>
                <c:formatCode>General</c:formatCode>
                <c:ptCount val="6"/>
                <c:pt idx="0">
                  <c:v>13</c:v>
                </c:pt>
                <c:pt idx="1">
                  <c:v>13</c:v>
                </c:pt>
                <c:pt idx="2">
                  <c:v>6</c:v>
                </c:pt>
                <c:pt idx="3">
                  <c:v>16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EE-427E-BFAF-0B7DCB5A9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'Julio 2023 '!$C$12</c:f>
              <c:strCache>
                <c:ptCount val="1"/>
                <c:pt idx="0">
                  <c:v>Semana 01 al 09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71-492E-B5E3-FD1A16D93417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71-492E-B5E3-FD1A16D93417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71-492E-B5E3-FD1A16D93417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71-492E-B5E3-FD1A16D93417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271-492E-B5E3-FD1A16D93417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271-492E-B5E3-FD1A16D93417}"/>
              </c:ext>
            </c:extLst>
          </c:dPt>
          <c:cat>
            <c:strRef>
              <c:f>'Julio 2023 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'Julio 2023 '!$C$13:$C$18</c:f>
              <c:numCache>
                <c:formatCode>General</c:formatCode>
                <c:ptCount val="6"/>
                <c:pt idx="0">
                  <c:v>40</c:v>
                </c:pt>
                <c:pt idx="1">
                  <c:v>40</c:v>
                </c:pt>
                <c:pt idx="2">
                  <c:v>3</c:v>
                </c:pt>
                <c:pt idx="3">
                  <c:v>22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271-492E-B5E3-FD1A16D93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'Julio 2023 '!$C$21</c:f>
              <c:strCache>
                <c:ptCount val="1"/>
                <c:pt idx="0">
                  <c:v>Semana 10 al 16</c:v>
                </c:pt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52-4AB7-9683-731D61FA49ED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52-4AB7-9683-731D61FA49E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52-4AB7-9683-731D61FA49E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52-4AB7-9683-731D61FA49ED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52-4AB7-9683-731D61FA49E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C52-4AB7-9683-731D61FA49ED}"/>
              </c:ext>
            </c:extLst>
          </c:dPt>
          <c:cat>
            <c:strRef>
              <c:f>'Julio 2023 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'Julio 2023 '!$C$22:$C$27</c:f>
              <c:numCache>
                <c:formatCode>General</c:formatCode>
                <c:ptCount val="6"/>
                <c:pt idx="0">
                  <c:v>14</c:v>
                </c:pt>
                <c:pt idx="1">
                  <c:v>16</c:v>
                </c:pt>
                <c:pt idx="2">
                  <c:v>3</c:v>
                </c:pt>
                <c:pt idx="3">
                  <c:v>14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C52-4AB7-9683-731D61FA4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'Julio 2023 '!$C$30</c:f>
              <c:strCache>
                <c:ptCount val="1"/>
                <c:pt idx="0">
                  <c:v>Semana 17 al 23</c:v>
                </c:pt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B9-44BA-B1BF-FCB63C70F1C0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B9-44BA-B1BF-FCB63C70F1C0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9B9-44BA-B1BF-FCB63C70F1C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9B9-44BA-B1BF-FCB63C70F1C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9B9-44BA-B1BF-FCB63C70F1C0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9B9-44BA-B1BF-FCB63C70F1C0}"/>
              </c:ext>
            </c:extLst>
          </c:dPt>
          <c:cat>
            <c:strRef>
              <c:f>'Julio 2023 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'Julio 2023 '!$C$31:$C$36</c:f>
              <c:numCache>
                <c:formatCode>General</c:formatCode>
                <c:ptCount val="6"/>
                <c:pt idx="0">
                  <c:v>7</c:v>
                </c:pt>
                <c:pt idx="1">
                  <c:v>19</c:v>
                </c:pt>
                <c:pt idx="2">
                  <c:v>1</c:v>
                </c:pt>
                <c:pt idx="3">
                  <c:v>18</c:v>
                </c:pt>
                <c:pt idx="4">
                  <c:v>0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9B9-44BA-B1BF-FCB63C70F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'Julio 2023 '!$C$39</c:f>
              <c:strCache>
                <c:ptCount val="1"/>
                <c:pt idx="0">
                  <c:v>Semana 24 al 31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00-4C5E-AE66-5FC83FA4DFA8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00-4C5E-AE66-5FC83FA4DF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600-4C5E-AE66-5FC83FA4DFA8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600-4C5E-AE66-5FC83FA4DFA8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600-4C5E-AE66-5FC83FA4DFA8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600-4C5E-AE66-5FC83FA4DFA8}"/>
              </c:ext>
            </c:extLst>
          </c:dPt>
          <c:cat>
            <c:strRef>
              <c:f>'Julio 2023 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'Julio 2023 '!$C$40:$C$45</c:f>
              <c:numCache>
                <c:formatCode>General</c:formatCode>
                <c:ptCount val="6"/>
                <c:pt idx="0">
                  <c:v>13</c:v>
                </c:pt>
                <c:pt idx="1">
                  <c:v>13</c:v>
                </c:pt>
                <c:pt idx="2">
                  <c:v>6</c:v>
                </c:pt>
                <c:pt idx="3">
                  <c:v>16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600-4C5E-AE66-5FC83FA4D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Marzo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'Agosto 2023 '!$C$3</c:f>
              <c:strCache>
                <c:ptCount val="1"/>
                <c:pt idx="0">
                  <c:v>Semana 01 al 06 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'Agosto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'Agosto 2023 '!$C$4:$C$9</c:f>
              <c:numCache>
                <c:formatCode>General</c:formatCode>
                <c:ptCount val="6"/>
                <c:pt idx="0">
                  <c:v>33</c:v>
                </c:pt>
                <c:pt idx="1">
                  <c:v>33</c:v>
                </c:pt>
                <c:pt idx="2">
                  <c:v>6</c:v>
                </c:pt>
                <c:pt idx="3">
                  <c:v>11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B-4945-8120-12533320589C}"/>
            </c:ext>
          </c:extLst>
        </c:ser>
        <c:ser>
          <c:idx val="1"/>
          <c:order val="1"/>
          <c:tx>
            <c:strRef>
              <c:f>'Agosto 2023 '!$D$3</c:f>
              <c:strCache>
                <c:ptCount val="1"/>
                <c:pt idx="0">
                  <c:v>Semana 07 al 13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'Agosto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'Agosto 2023 '!$D$4:$D$9</c:f>
              <c:numCache>
                <c:formatCode>General</c:formatCode>
                <c:ptCount val="6"/>
                <c:pt idx="0">
                  <c:v>6</c:v>
                </c:pt>
                <c:pt idx="1">
                  <c:v>20</c:v>
                </c:pt>
                <c:pt idx="2">
                  <c:v>7</c:v>
                </c:pt>
                <c:pt idx="3">
                  <c:v>22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1B-4945-8120-12533320589C}"/>
            </c:ext>
          </c:extLst>
        </c:ser>
        <c:ser>
          <c:idx val="2"/>
          <c:order val="2"/>
          <c:tx>
            <c:strRef>
              <c:f>'Agosto 2023 '!$E$3</c:f>
              <c:strCache>
                <c:ptCount val="1"/>
                <c:pt idx="0">
                  <c:v>Semana 14 al 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'Agosto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'Agosto 2023 '!$E$4:$E$9</c:f>
              <c:numCache>
                <c:formatCode>General</c:formatCode>
                <c:ptCount val="6"/>
                <c:pt idx="0">
                  <c:v>14</c:v>
                </c:pt>
                <c:pt idx="1">
                  <c:v>14</c:v>
                </c:pt>
                <c:pt idx="2">
                  <c:v>2</c:v>
                </c:pt>
                <c:pt idx="3">
                  <c:v>19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1B-4945-8120-12533320589C}"/>
            </c:ext>
          </c:extLst>
        </c:ser>
        <c:ser>
          <c:idx val="3"/>
          <c:order val="3"/>
          <c:tx>
            <c:strRef>
              <c:f>'Agosto 2023 '!$F$3</c:f>
              <c:strCache>
                <c:ptCount val="1"/>
                <c:pt idx="0">
                  <c:v>Semana 21 al 31 </c:v>
                </c:pt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'Agosto 2023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'Agosto 2023 '!$F$4:$F$9</c:f>
              <c:numCache>
                <c:formatCode>General</c:formatCode>
                <c:ptCount val="6"/>
                <c:pt idx="0">
                  <c:v>30</c:v>
                </c:pt>
                <c:pt idx="1">
                  <c:v>30</c:v>
                </c:pt>
                <c:pt idx="2">
                  <c:v>7</c:v>
                </c:pt>
                <c:pt idx="3">
                  <c:v>28</c:v>
                </c:pt>
                <c:pt idx="4">
                  <c:v>6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1B-4945-8120-125333205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'Agosto 2023 '!$C$12</c:f>
              <c:strCache>
                <c:ptCount val="1"/>
                <c:pt idx="0">
                  <c:v>Semana 01 al 06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F5E-41C3-B099-EDA59BBDB2B8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F5E-41C3-B099-EDA59BBDB2B8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F5E-41C3-B099-EDA59BBDB2B8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F5E-41C3-B099-EDA59BBDB2B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F5E-41C3-B099-EDA59BBDB2B8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F5E-41C3-B099-EDA59BBDB2B8}"/>
              </c:ext>
            </c:extLst>
          </c:dPt>
          <c:cat>
            <c:strRef>
              <c:f>'Agosto 2023 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'Agosto 2023 '!$C$13:$C$18</c:f>
              <c:numCache>
                <c:formatCode>General</c:formatCode>
                <c:ptCount val="6"/>
                <c:pt idx="0">
                  <c:v>33</c:v>
                </c:pt>
                <c:pt idx="1">
                  <c:v>33</c:v>
                </c:pt>
                <c:pt idx="2">
                  <c:v>6</c:v>
                </c:pt>
                <c:pt idx="3">
                  <c:v>11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F5E-41C3-B099-EDA59BBDB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'Agosto 2023 '!$C$21</c:f>
              <c:strCache>
                <c:ptCount val="1"/>
                <c:pt idx="0">
                  <c:v>Semana 07 al 13</c:v>
                </c:pt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34-49CA-910B-0C4C7F560F6D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34-49CA-910B-0C4C7F560F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534-49CA-910B-0C4C7F560F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534-49CA-910B-0C4C7F560F6D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534-49CA-910B-0C4C7F560F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534-49CA-910B-0C4C7F560F6D}"/>
              </c:ext>
            </c:extLst>
          </c:dPt>
          <c:cat>
            <c:strRef>
              <c:f>'Agosto 2023 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'Agosto 2023 '!$C$22:$C$27</c:f>
              <c:numCache>
                <c:formatCode>General</c:formatCode>
                <c:ptCount val="6"/>
                <c:pt idx="0">
                  <c:v>6</c:v>
                </c:pt>
                <c:pt idx="1">
                  <c:v>20</c:v>
                </c:pt>
                <c:pt idx="2">
                  <c:v>7</c:v>
                </c:pt>
                <c:pt idx="3">
                  <c:v>22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534-49CA-910B-0C4C7F560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'Agosto 2023 '!$C$30</c:f>
              <c:strCache>
                <c:ptCount val="1"/>
                <c:pt idx="0">
                  <c:v>Semana 14 al 20</c:v>
                </c:pt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EF-49B9-8B0A-6B122A27E0C3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EF-49B9-8B0A-6B122A27E0C3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EF-49B9-8B0A-6B122A27E0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0EF-49B9-8B0A-6B122A27E0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0EF-49B9-8B0A-6B122A27E0C3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0EF-49B9-8B0A-6B122A27E0C3}"/>
              </c:ext>
            </c:extLst>
          </c:dPt>
          <c:cat>
            <c:strRef>
              <c:f>'Agosto 2023 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'Agosto 2023 '!$C$31:$C$36</c:f>
              <c:numCache>
                <c:formatCode>General</c:formatCode>
                <c:ptCount val="6"/>
                <c:pt idx="0">
                  <c:v>14</c:v>
                </c:pt>
                <c:pt idx="1">
                  <c:v>14</c:v>
                </c:pt>
                <c:pt idx="2">
                  <c:v>2</c:v>
                </c:pt>
                <c:pt idx="3">
                  <c:v>19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0EF-49B9-8B0A-6B122A27E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'Enero 2023'!$C$30</c:f>
              <c:strCache>
                <c:ptCount val="1"/>
                <c:pt idx="0">
                  <c:v>Semana 16 al 22</c:v>
                </c:pt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15-4A55-8C05-8725FCF2F605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E15-4A55-8C05-8725FCF2F605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15-4A55-8C05-8725FCF2F60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243-4D55-9F7E-9F36539CCA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243-4D55-9F7E-9F36539CCA92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E15-4A55-8C05-8725FCF2F605}"/>
              </c:ext>
            </c:extLst>
          </c:dPt>
          <c:cat>
            <c:strRef>
              <c:f>'Enero 2023'!$B$31:$B$36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'Enero 2023'!$C$31:$C$36</c:f>
              <c:numCache>
                <c:formatCode>General</c:formatCode>
                <c:ptCount val="6"/>
                <c:pt idx="0">
                  <c:v>21</c:v>
                </c:pt>
                <c:pt idx="1">
                  <c:v>21</c:v>
                </c:pt>
                <c:pt idx="2">
                  <c:v>3</c:v>
                </c:pt>
                <c:pt idx="3">
                  <c:v>16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5-4A55-8C05-8725FCF2F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'Agosto 2023 '!$C$39</c:f>
              <c:strCache>
                <c:ptCount val="1"/>
                <c:pt idx="0">
                  <c:v>Semana 21 al 31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E0-4271-B6E8-B8E246B41EDA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E0-4271-B6E8-B8E246B41E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E0-4271-B6E8-B8E246B41EDA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9E0-4271-B6E8-B8E246B41EDA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9E0-4271-B6E8-B8E246B41EDA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9E0-4271-B6E8-B8E246B41EDA}"/>
              </c:ext>
            </c:extLst>
          </c:dPt>
          <c:cat>
            <c:strRef>
              <c:f>'Agosto 2023 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'Agosto 2023 '!$C$40:$C$45</c:f>
              <c:numCache>
                <c:formatCode>General</c:formatCode>
                <c:ptCount val="6"/>
                <c:pt idx="0">
                  <c:v>30</c:v>
                </c:pt>
                <c:pt idx="1">
                  <c:v>30</c:v>
                </c:pt>
                <c:pt idx="2">
                  <c:v>7</c:v>
                </c:pt>
                <c:pt idx="3">
                  <c:v>28</c:v>
                </c:pt>
                <c:pt idx="4">
                  <c:v>6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9E0-4271-B6E8-B8E246B41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Marzo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'Septiembre 2023  '!$C$3</c:f>
              <c:strCache>
                <c:ptCount val="1"/>
                <c:pt idx="0">
                  <c:v>Semana 01 al 10 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'Septiembre 2023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'Septiembre 2023  '!$C$4:$C$9</c:f>
              <c:numCache>
                <c:formatCode>General</c:formatCode>
                <c:ptCount val="6"/>
                <c:pt idx="0">
                  <c:v>22</c:v>
                </c:pt>
                <c:pt idx="1">
                  <c:v>22</c:v>
                </c:pt>
                <c:pt idx="2">
                  <c:v>1</c:v>
                </c:pt>
                <c:pt idx="3">
                  <c:v>21</c:v>
                </c:pt>
                <c:pt idx="4">
                  <c:v>1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7-49E9-8D55-751F66CB473E}"/>
            </c:ext>
          </c:extLst>
        </c:ser>
        <c:ser>
          <c:idx val="1"/>
          <c:order val="1"/>
          <c:tx>
            <c:strRef>
              <c:f>'Septiembre 2023  '!$D$3</c:f>
              <c:strCache>
                <c:ptCount val="1"/>
                <c:pt idx="0">
                  <c:v>Semana 11 al 17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'Septiembre 2023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'Septiembre 2023  '!$D$4:$D$9</c:f>
              <c:numCache>
                <c:formatCode>General</c:formatCode>
                <c:ptCount val="6"/>
                <c:pt idx="0">
                  <c:v>10</c:v>
                </c:pt>
                <c:pt idx="1">
                  <c:v>14</c:v>
                </c:pt>
                <c:pt idx="2">
                  <c:v>3</c:v>
                </c:pt>
                <c:pt idx="3">
                  <c:v>15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67-49E9-8D55-751F66CB473E}"/>
            </c:ext>
          </c:extLst>
        </c:ser>
        <c:ser>
          <c:idx val="2"/>
          <c:order val="2"/>
          <c:tx>
            <c:strRef>
              <c:f>'Septiembre 2023  '!$E$3</c:f>
              <c:strCache>
                <c:ptCount val="1"/>
                <c:pt idx="0">
                  <c:v>Semana 18 al 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'Septiembre 2023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'Septiembre 2023  '!$E$4:$E$9</c:f>
              <c:numCache>
                <c:formatCode>General</c:formatCode>
                <c:ptCount val="6"/>
                <c:pt idx="0">
                  <c:v>2</c:v>
                </c:pt>
                <c:pt idx="1">
                  <c:v>29</c:v>
                </c:pt>
                <c:pt idx="2">
                  <c:v>1</c:v>
                </c:pt>
                <c:pt idx="3">
                  <c:v>17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67-49E9-8D55-751F66CB473E}"/>
            </c:ext>
          </c:extLst>
        </c:ser>
        <c:ser>
          <c:idx val="3"/>
          <c:order val="3"/>
          <c:tx>
            <c:strRef>
              <c:f>'Septiembre 2023  '!$F$3</c:f>
              <c:strCache>
                <c:ptCount val="1"/>
                <c:pt idx="0">
                  <c:v>Semana 25 al 30 </c:v>
                </c:pt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'Septiembre 2023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'Septiembre 2023  '!$F$4:$F$9</c:f>
              <c:numCache>
                <c:formatCode>General</c:formatCode>
                <c:ptCount val="6"/>
                <c:pt idx="0">
                  <c:v>12</c:v>
                </c:pt>
                <c:pt idx="1">
                  <c:v>12</c:v>
                </c:pt>
                <c:pt idx="2">
                  <c:v>7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67-49E9-8D55-751F66CB4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'Septiembre 2023  '!$C$12</c:f>
              <c:strCache>
                <c:ptCount val="1"/>
                <c:pt idx="0">
                  <c:v>Semana 01 al 10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36E-481E-BC63-67B466059078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6E-481E-BC63-67B466059078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6E-481E-BC63-67B466059078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6E-481E-BC63-67B46605907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36E-481E-BC63-67B466059078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36E-481E-BC63-67B466059078}"/>
              </c:ext>
            </c:extLst>
          </c:dPt>
          <c:cat>
            <c:strRef>
              <c:f>'Septiembre 2023  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'Septiembre 2023  '!$C$13:$C$18</c:f>
              <c:numCache>
                <c:formatCode>General</c:formatCode>
                <c:ptCount val="6"/>
                <c:pt idx="0">
                  <c:v>22</c:v>
                </c:pt>
                <c:pt idx="1">
                  <c:v>22</c:v>
                </c:pt>
                <c:pt idx="2">
                  <c:v>1</c:v>
                </c:pt>
                <c:pt idx="3">
                  <c:v>21</c:v>
                </c:pt>
                <c:pt idx="4">
                  <c:v>1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36E-481E-BC63-67B466059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'Septiembre 2023  '!$C$21</c:f>
              <c:strCache>
                <c:ptCount val="1"/>
                <c:pt idx="0">
                  <c:v>Semana 11 al 17</c:v>
                </c:pt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BB-4AE4-AB07-55D1E171E9FA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BB-4AE4-AB07-55D1E171E9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BB-4AE4-AB07-55D1E171E9F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6BB-4AE4-AB07-55D1E171E9FA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6BB-4AE4-AB07-55D1E171E9F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6BB-4AE4-AB07-55D1E171E9FA}"/>
              </c:ext>
            </c:extLst>
          </c:dPt>
          <c:cat>
            <c:strRef>
              <c:f>'Septiembre 2023  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'Septiembre 2023  '!$C$22:$C$27</c:f>
              <c:numCache>
                <c:formatCode>General</c:formatCode>
                <c:ptCount val="6"/>
                <c:pt idx="0">
                  <c:v>10</c:v>
                </c:pt>
                <c:pt idx="1">
                  <c:v>14</c:v>
                </c:pt>
                <c:pt idx="2">
                  <c:v>3</c:v>
                </c:pt>
                <c:pt idx="3">
                  <c:v>15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6BB-4AE4-AB07-55D1E171E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'Septiembre 2023  '!$C$30</c:f>
              <c:strCache>
                <c:ptCount val="1"/>
                <c:pt idx="0">
                  <c:v>Semana 18 al 24</c:v>
                </c:pt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0C4-4DBD-A7F1-42D3A35F84A2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0C4-4DBD-A7F1-42D3A35F84A2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0C4-4DBD-A7F1-42D3A35F84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0C4-4DBD-A7F1-42D3A35F84A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0C4-4DBD-A7F1-42D3A35F84A2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0C4-4DBD-A7F1-42D3A35F84A2}"/>
              </c:ext>
            </c:extLst>
          </c:dPt>
          <c:cat>
            <c:strRef>
              <c:f>'Septiembre 2023  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'Septiembre 2023  '!$C$31:$C$36</c:f>
              <c:numCache>
                <c:formatCode>General</c:formatCode>
                <c:ptCount val="6"/>
                <c:pt idx="0">
                  <c:v>2</c:v>
                </c:pt>
                <c:pt idx="1">
                  <c:v>29</c:v>
                </c:pt>
                <c:pt idx="2">
                  <c:v>1</c:v>
                </c:pt>
                <c:pt idx="3">
                  <c:v>17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0C4-4DBD-A7F1-42D3A35F8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'Septiembre 2023  '!$C$39</c:f>
              <c:strCache>
                <c:ptCount val="1"/>
                <c:pt idx="0">
                  <c:v>Semana 25 al 30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F5-4203-B592-4B8DFC5F8481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F5-4203-B592-4B8DFC5F84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F5-4203-B592-4B8DFC5F8481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8F5-4203-B592-4B8DFC5F8481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8F5-4203-B592-4B8DFC5F8481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8F5-4203-B592-4B8DFC5F8481}"/>
              </c:ext>
            </c:extLst>
          </c:dPt>
          <c:cat>
            <c:strRef>
              <c:f>'Septiembre 2023  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'Septiembre 2023  '!$C$40:$C$45</c:f>
              <c:numCache>
                <c:formatCode>General</c:formatCode>
                <c:ptCount val="6"/>
                <c:pt idx="0">
                  <c:v>12</c:v>
                </c:pt>
                <c:pt idx="1">
                  <c:v>12</c:v>
                </c:pt>
                <c:pt idx="2">
                  <c:v>7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8F5-4203-B592-4B8DFC5F8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Marzo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'Octubre 2023   '!$C$3</c:f>
              <c:strCache>
                <c:ptCount val="1"/>
                <c:pt idx="0">
                  <c:v>Semana 01 al 08 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'Octubre 2023 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'Octubre 2023   '!$C$4:$C$9</c:f>
              <c:numCache>
                <c:formatCode>General</c:formatCode>
                <c:ptCount val="6"/>
                <c:pt idx="0">
                  <c:v>27</c:v>
                </c:pt>
                <c:pt idx="1">
                  <c:v>27</c:v>
                </c:pt>
                <c:pt idx="2">
                  <c:v>5</c:v>
                </c:pt>
                <c:pt idx="3">
                  <c:v>23</c:v>
                </c:pt>
                <c:pt idx="4">
                  <c:v>1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C8-436F-807C-355E7AAA9B79}"/>
            </c:ext>
          </c:extLst>
        </c:ser>
        <c:ser>
          <c:idx val="1"/>
          <c:order val="1"/>
          <c:tx>
            <c:strRef>
              <c:f>'Octubre 2023   '!$D$3</c:f>
              <c:strCache>
                <c:ptCount val="1"/>
                <c:pt idx="0">
                  <c:v>Semana 09 al 15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'Octubre 2023 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'Octubre 2023   '!$D$4:$D$9</c:f>
              <c:numCache>
                <c:formatCode>General</c:formatCode>
                <c:ptCount val="6"/>
                <c:pt idx="0">
                  <c:v>27</c:v>
                </c:pt>
                <c:pt idx="1">
                  <c:v>27</c:v>
                </c:pt>
                <c:pt idx="2">
                  <c:v>5</c:v>
                </c:pt>
                <c:pt idx="3">
                  <c:v>17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C8-436F-807C-355E7AAA9B79}"/>
            </c:ext>
          </c:extLst>
        </c:ser>
        <c:ser>
          <c:idx val="2"/>
          <c:order val="2"/>
          <c:tx>
            <c:strRef>
              <c:f>'Octubre 2023   '!$E$3</c:f>
              <c:strCache>
                <c:ptCount val="1"/>
                <c:pt idx="0">
                  <c:v>Semana 16 al 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'Octubre 2023 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'Octubre 2023   '!$E$4:$E$9</c:f>
              <c:numCache>
                <c:formatCode>General</c:formatCode>
                <c:ptCount val="6"/>
                <c:pt idx="0">
                  <c:v>12</c:v>
                </c:pt>
                <c:pt idx="1">
                  <c:v>12</c:v>
                </c:pt>
                <c:pt idx="2">
                  <c:v>4</c:v>
                </c:pt>
                <c:pt idx="3">
                  <c:v>11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C8-436F-807C-355E7AAA9B79}"/>
            </c:ext>
          </c:extLst>
        </c:ser>
        <c:ser>
          <c:idx val="3"/>
          <c:order val="3"/>
          <c:tx>
            <c:strRef>
              <c:f>'Octubre 2023   '!$F$3</c:f>
              <c:strCache>
                <c:ptCount val="1"/>
                <c:pt idx="0">
                  <c:v>Semana 23 al 31 </c:v>
                </c:pt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'Octubre 2023 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'Octubre 2023   '!$F$4:$F$9</c:f>
              <c:numCache>
                <c:formatCode>General</c:formatCode>
                <c:ptCount val="6"/>
                <c:pt idx="0">
                  <c:v>24</c:v>
                </c:pt>
                <c:pt idx="1">
                  <c:v>24</c:v>
                </c:pt>
                <c:pt idx="2">
                  <c:v>4</c:v>
                </c:pt>
                <c:pt idx="3">
                  <c:v>14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C8-436F-807C-355E7AAA9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'Octubre 2023   '!$C$12</c:f>
              <c:strCache>
                <c:ptCount val="1"/>
                <c:pt idx="0">
                  <c:v>Semana 01 al 08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53-46F3-99DC-986F0D6C43F2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53-46F3-99DC-986F0D6C43F2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53-46F3-99DC-986F0D6C43F2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553-46F3-99DC-986F0D6C43F2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553-46F3-99DC-986F0D6C43F2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553-46F3-99DC-986F0D6C43F2}"/>
              </c:ext>
            </c:extLst>
          </c:dPt>
          <c:cat>
            <c:strRef>
              <c:f>'Octubre 2023   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'Octubre 2023   '!$C$13:$C$18</c:f>
              <c:numCache>
                <c:formatCode>General</c:formatCode>
                <c:ptCount val="6"/>
                <c:pt idx="0">
                  <c:v>27</c:v>
                </c:pt>
                <c:pt idx="1">
                  <c:v>27</c:v>
                </c:pt>
                <c:pt idx="2">
                  <c:v>5</c:v>
                </c:pt>
                <c:pt idx="3">
                  <c:v>23</c:v>
                </c:pt>
                <c:pt idx="4">
                  <c:v>1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553-46F3-99DC-986F0D6C4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'Octubre 2023   '!$C$21</c:f>
              <c:strCache>
                <c:ptCount val="1"/>
                <c:pt idx="0">
                  <c:v>Semana 09 al 15</c:v>
                </c:pt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5C-4ABB-A483-85D9EF7B7A3B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5C-4ABB-A483-85D9EF7B7A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5C-4ABB-A483-85D9EF7B7A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45C-4ABB-A483-85D9EF7B7A3B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45C-4ABB-A483-85D9EF7B7A3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45C-4ABB-A483-85D9EF7B7A3B}"/>
              </c:ext>
            </c:extLst>
          </c:dPt>
          <c:cat>
            <c:strRef>
              <c:f>'Octubre 2023   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'Octubre 2023   '!$C$22:$C$27</c:f>
              <c:numCache>
                <c:formatCode>General</c:formatCode>
                <c:ptCount val="6"/>
                <c:pt idx="0">
                  <c:v>27</c:v>
                </c:pt>
                <c:pt idx="1">
                  <c:v>27</c:v>
                </c:pt>
                <c:pt idx="2">
                  <c:v>5</c:v>
                </c:pt>
                <c:pt idx="3">
                  <c:v>17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5C-4ABB-A483-85D9EF7B7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'Octubre 2023   '!$C$30</c:f>
              <c:strCache>
                <c:ptCount val="1"/>
                <c:pt idx="0">
                  <c:v>Semana 16 al 22</c:v>
                </c:pt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38-493B-AB73-32C8431C77A9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438-493B-AB73-32C8431C77A9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438-493B-AB73-32C8431C77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438-493B-AB73-32C8431C77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438-493B-AB73-32C8431C77A9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438-493B-AB73-32C8431C77A9}"/>
              </c:ext>
            </c:extLst>
          </c:dPt>
          <c:cat>
            <c:strRef>
              <c:f>'Octubre 2023   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'Octubre 2023   '!$C$31:$C$36</c:f>
              <c:numCache>
                <c:formatCode>General</c:formatCode>
                <c:ptCount val="6"/>
                <c:pt idx="0">
                  <c:v>12</c:v>
                </c:pt>
                <c:pt idx="1">
                  <c:v>12</c:v>
                </c:pt>
                <c:pt idx="2">
                  <c:v>4</c:v>
                </c:pt>
                <c:pt idx="3">
                  <c:v>11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438-493B-AB73-32C8431C7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'Enero 2023'!$C$39</c:f>
              <c:strCache>
                <c:ptCount val="1"/>
                <c:pt idx="0">
                  <c:v>Semana 23 al 31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73-4F69-98C0-634E98B5E957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F9-4748-8EA5-DC45B5A3CC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173-4F69-98C0-634E98B5E957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1F9-4748-8EA5-DC45B5A3CC9A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F9-4748-8EA5-DC45B5A3CC9A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1F9-4748-8EA5-DC45B5A3CC9A}"/>
              </c:ext>
            </c:extLst>
          </c:dPt>
          <c:cat>
            <c:strRef>
              <c:f>'Enero 2023'!$B$40:$B$45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'Enero 2023'!$C$40:$C$45</c:f>
              <c:numCache>
                <c:formatCode>General</c:formatCode>
                <c:ptCount val="6"/>
                <c:pt idx="0">
                  <c:v>19</c:v>
                </c:pt>
                <c:pt idx="1">
                  <c:v>22</c:v>
                </c:pt>
                <c:pt idx="2">
                  <c:v>5</c:v>
                </c:pt>
                <c:pt idx="3">
                  <c:v>22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9-4748-8EA5-DC45B5A3C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'Octubre 2023   '!$C$39</c:f>
              <c:strCache>
                <c:ptCount val="1"/>
                <c:pt idx="0">
                  <c:v>Semana 23 al 31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8F-4220-8177-FB41331BE108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8F-4220-8177-FB41331BE1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18F-4220-8177-FB41331BE108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18F-4220-8177-FB41331BE108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18F-4220-8177-FB41331BE108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18F-4220-8177-FB41331BE108}"/>
              </c:ext>
            </c:extLst>
          </c:dPt>
          <c:cat>
            <c:strRef>
              <c:f>'Octubre 2023   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'Octubre 2023   '!$C$40:$C$45</c:f>
              <c:numCache>
                <c:formatCode>General</c:formatCode>
                <c:ptCount val="6"/>
                <c:pt idx="0">
                  <c:v>24</c:v>
                </c:pt>
                <c:pt idx="1">
                  <c:v>24</c:v>
                </c:pt>
                <c:pt idx="2">
                  <c:v>4</c:v>
                </c:pt>
                <c:pt idx="3">
                  <c:v>14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18F-4220-8177-FB41331BE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Marzo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'Noviembre 2023  '!$C$3</c:f>
              <c:strCache>
                <c:ptCount val="1"/>
                <c:pt idx="0">
                  <c:v>Semana 01 al 05 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'Noviembre 2023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'Noviembre 2023  '!$C$4:$C$9</c:f>
              <c:numCache>
                <c:formatCode>General</c:formatCode>
                <c:ptCount val="6"/>
                <c:pt idx="0">
                  <c:v>7</c:v>
                </c:pt>
                <c:pt idx="1">
                  <c:v>17</c:v>
                </c:pt>
                <c:pt idx="2">
                  <c:v>5</c:v>
                </c:pt>
                <c:pt idx="3">
                  <c:v>11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2-476F-A498-E256C208463F}"/>
            </c:ext>
          </c:extLst>
        </c:ser>
        <c:ser>
          <c:idx val="1"/>
          <c:order val="1"/>
          <c:tx>
            <c:strRef>
              <c:f>'Noviembre 2023  '!$D$3</c:f>
              <c:strCache>
                <c:ptCount val="1"/>
                <c:pt idx="0">
                  <c:v>Semana 06 al 12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'Noviembre 2023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'Noviembre 2023  '!$D$4:$D$9</c:f>
              <c:numCache>
                <c:formatCode>General</c:formatCode>
                <c:ptCount val="6"/>
                <c:pt idx="0">
                  <c:v>24</c:v>
                </c:pt>
                <c:pt idx="1">
                  <c:v>24</c:v>
                </c:pt>
                <c:pt idx="2">
                  <c:v>3</c:v>
                </c:pt>
                <c:pt idx="3">
                  <c:v>13</c:v>
                </c:pt>
                <c:pt idx="4">
                  <c:v>2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32-476F-A498-E256C208463F}"/>
            </c:ext>
          </c:extLst>
        </c:ser>
        <c:ser>
          <c:idx val="2"/>
          <c:order val="2"/>
          <c:tx>
            <c:strRef>
              <c:f>'Noviembre 2023  '!$E$3</c:f>
              <c:strCache>
                <c:ptCount val="1"/>
                <c:pt idx="0">
                  <c:v>Semana 13 al 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'Noviembre 2023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'Noviembre 2023  '!$E$4:$E$9</c:f>
              <c:numCache>
                <c:formatCode>General</c:formatCode>
                <c:ptCount val="6"/>
                <c:pt idx="0">
                  <c:v>9</c:v>
                </c:pt>
                <c:pt idx="1">
                  <c:v>15</c:v>
                </c:pt>
                <c:pt idx="2">
                  <c:v>1</c:v>
                </c:pt>
                <c:pt idx="3">
                  <c:v>18</c:v>
                </c:pt>
                <c:pt idx="4">
                  <c:v>3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32-476F-A498-E256C208463F}"/>
            </c:ext>
          </c:extLst>
        </c:ser>
        <c:ser>
          <c:idx val="3"/>
          <c:order val="3"/>
          <c:tx>
            <c:strRef>
              <c:f>'Noviembre 2023  '!$F$3</c:f>
              <c:strCache>
                <c:ptCount val="1"/>
                <c:pt idx="0">
                  <c:v>Semana 20 al 30 </c:v>
                </c:pt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'Noviembre 2023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'Noviembre 2023  '!$F$4:$F$9</c:f>
              <c:numCache>
                <c:formatCode>General</c:formatCode>
                <c:ptCount val="6"/>
                <c:pt idx="0">
                  <c:v>21</c:v>
                </c:pt>
                <c:pt idx="1">
                  <c:v>23</c:v>
                </c:pt>
                <c:pt idx="2">
                  <c:v>10</c:v>
                </c:pt>
                <c:pt idx="3">
                  <c:v>29</c:v>
                </c:pt>
                <c:pt idx="4">
                  <c:v>5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32-476F-A498-E256C2084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'Noviembre 2023  '!$C$12</c:f>
              <c:strCache>
                <c:ptCount val="1"/>
                <c:pt idx="0">
                  <c:v>Semana 01 al 05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AF-47E3-8DE1-86334302821A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AF-47E3-8DE1-86334302821A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AF-47E3-8DE1-86334302821A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CAF-47E3-8DE1-86334302821A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CAF-47E3-8DE1-86334302821A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CAF-47E3-8DE1-86334302821A}"/>
              </c:ext>
            </c:extLst>
          </c:dPt>
          <c:cat>
            <c:strRef>
              <c:f>'Noviembre 2023  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'Noviembre 2023  '!$C$13:$C$18</c:f>
              <c:numCache>
                <c:formatCode>General</c:formatCode>
                <c:ptCount val="6"/>
                <c:pt idx="0">
                  <c:v>7</c:v>
                </c:pt>
                <c:pt idx="1">
                  <c:v>17</c:v>
                </c:pt>
                <c:pt idx="2">
                  <c:v>5</c:v>
                </c:pt>
                <c:pt idx="3">
                  <c:v>11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CAF-47E3-8DE1-863343028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'Noviembre 2023  '!$C$21</c:f>
              <c:strCache>
                <c:ptCount val="1"/>
                <c:pt idx="0">
                  <c:v>Semana 06 al 12</c:v>
                </c:pt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54-4D72-8820-B1ABEC316B47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54-4D72-8820-B1ABEC316B4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54-4D72-8820-B1ABEC316B4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54-4D72-8820-B1ABEC316B47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954-4D72-8820-B1ABEC316B4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954-4D72-8820-B1ABEC316B47}"/>
              </c:ext>
            </c:extLst>
          </c:dPt>
          <c:cat>
            <c:strRef>
              <c:f>'Noviembre 2023  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'Noviembre 2023  '!$C$22:$C$27</c:f>
              <c:numCache>
                <c:formatCode>General</c:formatCode>
                <c:ptCount val="6"/>
                <c:pt idx="0">
                  <c:v>24</c:v>
                </c:pt>
                <c:pt idx="1">
                  <c:v>24</c:v>
                </c:pt>
                <c:pt idx="2">
                  <c:v>3</c:v>
                </c:pt>
                <c:pt idx="3">
                  <c:v>13</c:v>
                </c:pt>
                <c:pt idx="4">
                  <c:v>2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954-4D72-8820-B1ABEC316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'Noviembre 2023  '!$C$30</c:f>
              <c:strCache>
                <c:ptCount val="1"/>
                <c:pt idx="0">
                  <c:v>Semana 13 al 19</c:v>
                </c:pt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411-43A6-96C4-9191CEF0483B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411-43A6-96C4-9191CEF0483B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411-43A6-96C4-9191CEF048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411-43A6-96C4-9191CEF048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411-43A6-96C4-9191CEF0483B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411-43A6-96C4-9191CEF0483B}"/>
              </c:ext>
            </c:extLst>
          </c:dPt>
          <c:cat>
            <c:strRef>
              <c:f>'Noviembre 2023  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'Noviembre 2023  '!$C$31:$C$36</c:f>
              <c:numCache>
                <c:formatCode>General</c:formatCode>
                <c:ptCount val="6"/>
                <c:pt idx="0">
                  <c:v>9</c:v>
                </c:pt>
                <c:pt idx="1">
                  <c:v>15</c:v>
                </c:pt>
                <c:pt idx="2">
                  <c:v>1</c:v>
                </c:pt>
                <c:pt idx="3">
                  <c:v>18</c:v>
                </c:pt>
                <c:pt idx="4">
                  <c:v>3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411-43A6-96C4-9191CEF04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'Noviembre 2023  '!$C$39</c:f>
              <c:strCache>
                <c:ptCount val="1"/>
                <c:pt idx="0">
                  <c:v>Semana 20 al 30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5B-4C0D-9701-C6AE1EABDF61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5B-4C0D-9701-C6AE1EABDF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05B-4C0D-9701-C6AE1EABDF61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05B-4C0D-9701-C6AE1EABDF61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05B-4C0D-9701-C6AE1EABDF61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05B-4C0D-9701-C6AE1EABDF61}"/>
              </c:ext>
            </c:extLst>
          </c:dPt>
          <c:cat>
            <c:strRef>
              <c:f>'Noviembre 2023  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'Noviembre 2023  '!$C$40:$C$45</c:f>
              <c:numCache>
                <c:formatCode>General</c:formatCode>
                <c:ptCount val="6"/>
                <c:pt idx="0">
                  <c:v>21</c:v>
                </c:pt>
                <c:pt idx="1">
                  <c:v>23</c:v>
                </c:pt>
                <c:pt idx="2">
                  <c:v>10</c:v>
                </c:pt>
                <c:pt idx="3">
                  <c:v>29</c:v>
                </c:pt>
                <c:pt idx="4">
                  <c:v>5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05B-4C0D-9701-C6AE1EABD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Marzo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'Diciembre 2023   '!$C$3</c:f>
              <c:strCache>
                <c:ptCount val="1"/>
                <c:pt idx="0">
                  <c:v>Semana 01 al 10 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'Diciembre 2023 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'Diciembre 2023   '!$C$4:$C$9</c:f>
              <c:numCache>
                <c:formatCode>General</c:formatCode>
                <c:ptCount val="6"/>
                <c:pt idx="0">
                  <c:v>35</c:v>
                </c:pt>
                <c:pt idx="1">
                  <c:v>36</c:v>
                </c:pt>
                <c:pt idx="2">
                  <c:v>12</c:v>
                </c:pt>
                <c:pt idx="3">
                  <c:v>26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60-45FF-BE83-64783B67F997}"/>
            </c:ext>
          </c:extLst>
        </c:ser>
        <c:ser>
          <c:idx val="1"/>
          <c:order val="1"/>
          <c:tx>
            <c:strRef>
              <c:f>'Diciembre 2023   '!$D$3</c:f>
              <c:strCache>
                <c:ptCount val="1"/>
                <c:pt idx="0">
                  <c:v>Semana 11 al 17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2023 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'Diciembre 2023   '!$D$4:$D$9</c:f>
              <c:numCache>
                <c:formatCode>General</c:formatCode>
                <c:ptCount val="6"/>
                <c:pt idx="0">
                  <c:v>34</c:v>
                </c:pt>
                <c:pt idx="1">
                  <c:v>34</c:v>
                </c:pt>
                <c:pt idx="2">
                  <c:v>3</c:v>
                </c:pt>
                <c:pt idx="3">
                  <c:v>15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60-45FF-BE83-64783B67F997}"/>
            </c:ext>
          </c:extLst>
        </c:ser>
        <c:ser>
          <c:idx val="2"/>
          <c:order val="2"/>
          <c:tx>
            <c:strRef>
              <c:f>'Diciembre 2023   '!$E$3</c:f>
              <c:strCache>
                <c:ptCount val="1"/>
                <c:pt idx="0">
                  <c:v>Semana 18 al 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2023 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'Diciembre 2023   '!$E$4:$E$9</c:f>
              <c:numCache>
                <c:formatCode>General</c:formatCode>
                <c:ptCount val="6"/>
                <c:pt idx="0">
                  <c:v>22</c:v>
                </c:pt>
                <c:pt idx="1">
                  <c:v>23</c:v>
                </c:pt>
                <c:pt idx="2">
                  <c:v>1</c:v>
                </c:pt>
                <c:pt idx="3">
                  <c:v>14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60-45FF-BE83-64783B67F997}"/>
            </c:ext>
          </c:extLst>
        </c:ser>
        <c:ser>
          <c:idx val="3"/>
          <c:order val="3"/>
          <c:tx>
            <c:strRef>
              <c:f>'Diciembre 2023   '!$F$3</c:f>
              <c:strCache>
                <c:ptCount val="1"/>
                <c:pt idx="0">
                  <c:v>Semana 25 al 31 </c:v>
                </c:pt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'Diciembre 2023 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'Diciembre 2023   '!$F$4:$F$9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60-45FF-BE83-64783B67F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'Diciembre 2023   '!$C$12</c:f>
              <c:strCache>
                <c:ptCount val="1"/>
                <c:pt idx="0">
                  <c:v>Semana 01 al 10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CF-44EF-9DB4-E37BD8C5E57A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CF-44EF-9DB4-E37BD8C5E57A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1CF-44EF-9DB4-E37BD8C5E57A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1CF-44EF-9DB4-E37BD8C5E57A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1CF-44EF-9DB4-E37BD8C5E57A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1CF-44EF-9DB4-E37BD8C5E57A}"/>
              </c:ext>
            </c:extLst>
          </c:dPt>
          <c:cat>
            <c:strRef>
              <c:f>'Diciembre 2023   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'Diciembre 2023   '!$C$13:$C$18</c:f>
              <c:numCache>
                <c:formatCode>General</c:formatCode>
                <c:ptCount val="6"/>
                <c:pt idx="0">
                  <c:v>35</c:v>
                </c:pt>
                <c:pt idx="1">
                  <c:v>36</c:v>
                </c:pt>
                <c:pt idx="2">
                  <c:v>12</c:v>
                </c:pt>
                <c:pt idx="3">
                  <c:v>26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1CF-44EF-9DB4-E37BD8C5E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'Diciembre 2023   '!$C$21</c:f>
              <c:strCache>
                <c:ptCount val="1"/>
                <c:pt idx="0">
                  <c:v>Semana 11 al 17</c:v>
                </c:pt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1-4EA7-A009-804576F92A45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1-4EA7-A009-804576F92A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1-4EA7-A009-804576F92A4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E1-4EA7-A009-804576F92A45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4E1-4EA7-A009-804576F92A4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4E1-4EA7-A009-804576F92A45}"/>
              </c:ext>
            </c:extLst>
          </c:dPt>
          <c:cat>
            <c:strRef>
              <c:f>'Diciembre 2023   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'Diciembre 2023   '!$C$22:$C$27</c:f>
              <c:numCache>
                <c:formatCode>General</c:formatCode>
                <c:ptCount val="6"/>
                <c:pt idx="0">
                  <c:v>34</c:v>
                </c:pt>
                <c:pt idx="1">
                  <c:v>34</c:v>
                </c:pt>
                <c:pt idx="2">
                  <c:v>3</c:v>
                </c:pt>
                <c:pt idx="3">
                  <c:v>15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4E1-4EA7-A009-804576F92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'Diciembre 2023   '!$C$30</c:f>
              <c:strCache>
                <c:ptCount val="1"/>
                <c:pt idx="0">
                  <c:v>Semana 18 al 24</c:v>
                </c:pt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67-471F-B32F-EF4944F930BA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567-471F-B32F-EF4944F930BA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567-471F-B32F-EF4944F930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567-471F-B32F-EF4944F930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567-471F-B32F-EF4944F930BA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567-471F-B32F-EF4944F930BA}"/>
              </c:ext>
            </c:extLst>
          </c:dPt>
          <c:cat>
            <c:strRef>
              <c:f>'Diciembre 2023   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'Diciembre 2023   '!$C$31:$C$36</c:f>
              <c:numCache>
                <c:formatCode>General</c:formatCode>
                <c:ptCount val="6"/>
                <c:pt idx="0">
                  <c:v>22</c:v>
                </c:pt>
                <c:pt idx="1">
                  <c:v>23</c:v>
                </c:pt>
                <c:pt idx="2">
                  <c:v>1</c:v>
                </c:pt>
                <c:pt idx="3">
                  <c:v>14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567-471F-B32F-EF4944F93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Desempeño DPP Febrero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'Febrero 2023'!$C$3</c:f>
              <c:strCache>
                <c:ptCount val="1"/>
                <c:pt idx="0">
                  <c:v>Semana 01 al 12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'Febrero 2023'!$B$4:$B$9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'Febrero 2023'!$C$4:$C$9</c:f>
              <c:numCache>
                <c:formatCode>General</c:formatCode>
                <c:ptCount val="6"/>
                <c:pt idx="0">
                  <c:v>38</c:v>
                </c:pt>
                <c:pt idx="1">
                  <c:v>38</c:v>
                </c:pt>
                <c:pt idx="2">
                  <c:v>4</c:v>
                </c:pt>
                <c:pt idx="3">
                  <c:v>26</c:v>
                </c:pt>
                <c:pt idx="4">
                  <c:v>1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A-432A-AE67-03769B6DAAC2}"/>
            </c:ext>
          </c:extLst>
        </c:ser>
        <c:ser>
          <c:idx val="1"/>
          <c:order val="1"/>
          <c:tx>
            <c:strRef>
              <c:f>'Febrero 2023'!$D$3</c:f>
              <c:strCache>
                <c:ptCount val="1"/>
                <c:pt idx="0">
                  <c:v>Semana 13 al 19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'Febrero 2023'!$B$4:$B$9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'Febrero 2023'!$D$4:$D$9</c:f>
              <c:numCache>
                <c:formatCode>General</c:formatCode>
                <c:ptCount val="6"/>
                <c:pt idx="0">
                  <c:v>23</c:v>
                </c:pt>
                <c:pt idx="1">
                  <c:v>23</c:v>
                </c:pt>
                <c:pt idx="2">
                  <c:v>4</c:v>
                </c:pt>
                <c:pt idx="3">
                  <c:v>21</c:v>
                </c:pt>
                <c:pt idx="4">
                  <c:v>2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CA-432A-AE67-03769B6DAAC2}"/>
            </c:ext>
          </c:extLst>
        </c:ser>
        <c:ser>
          <c:idx val="2"/>
          <c:order val="2"/>
          <c:tx>
            <c:strRef>
              <c:f>'Febrero 2023'!$E$3</c:f>
              <c:strCache>
                <c:ptCount val="1"/>
                <c:pt idx="0">
                  <c:v>Semana 20 al 26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'Febrero 2023'!$B$4:$B$9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'Febrero 2023'!$E$4:$E$9</c:f>
              <c:numCache>
                <c:formatCode>General</c:formatCode>
                <c:ptCount val="6"/>
                <c:pt idx="0">
                  <c:v>23</c:v>
                </c:pt>
                <c:pt idx="1">
                  <c:v>23</c:v>
                </c:pt>
                <c:pt idx="2">
                  <c:v>6</c:v>
                </c:pt>
                <c:pt idx="3">
                  <c:v>18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CA-432A-AE67-03769B6DA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722543"/>
        <c:axId val="186720463"/>
      </c:barChart>
      <c:catAx>
        <c:axId val="186722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720463"/>
        <c:crosses val="autoZero"/>
        <c:auto val="1"/>
        <c:lblAlgn val="ctr"/>
        <c:lblOffset val="100"/>
        <c:noMultiLvlLbl val="0"/>
      </c:catAx>
      <c:valAx>
        <c:axId val="186720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722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'Diciembre 2023   '!$C$39</c:f>
              <c:strCache>
                <c:ptCount val="1"/>
                <c:pt idx="0">
                  <c:v>Semana 25 al 31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D7-4229-BF43-C02E76C758A4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D7-4229-BF43-C02E76C758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AD7-4229-BF43-C02E76C758A4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AD7-4229-BF43-C02E76C758A4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AD7-4229-BF43-C02E76C758A4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AD7-4229-BF43-C02E76C758A4}"/>
              </c:ext>
            </c:extLst>
          </c:dPt>
          <c:cat>
            <c:strRef>
              <c:f>'Diciembre 2023   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'Diciembre 2023   '!$C$40:$C$45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AD7-4229-BF43-C02E76C75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Desempeño DPP Ene - Mar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Trimestral!$C$3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000099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Trimestral!$B$4:$B$9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Trimestral!$C$4:$C$9</c:f>
              <c:numCache>
                <c:formatCode>General</c:formatCode>
                <c:ptCount val="6"/>
                <c:pt idx="0">
                  <c:v>71</c:v>
                </c:pt>
                <c:pt idx="1">
                  <c:v>74</c:v>
                </c:pt>
                <c:pt idx="2">
                  <c:v>13</c:v>
                </c:pt>
                <c:pt idx="3">
                  <c:v>62</c:v>
                </c:pt>
                <c:pt idx="4">
                  <c:v>10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F-4DA6-8AAA-0631B8BEB028}"/>
            </c:ext>
          </c:extLst>
        </c:ser>
        <c:ser>
          <c:idx val="1"/>
          <c:order val="1"/>
          <c:tx>
            <c:strRef>
              <c:f>Trimestral!$D$3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rgbClr val="33CCFF"/>
              </a:solidFill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Trimestral!$B$4:$B$9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Trimestral!$D$4:$D$9</c:f>
              <c:numCache>
                <c:formatCode>General</c:formatCode>
                <c:ptCount val="6"/>
                <c:pt idx="0">
                  <c:v>85</c:v>
                </c:pt>
                <c:pt idx="1">
                  <c:v>88</c:v>
                </c:pt>
                <c:pt idx="2">
                  <c:v>18</c:v>
                </c:pt>
                <c:pt idx="3">
                  <c:v>86</c:v>
                </c:pt>
                <c:pt idx="4">
                  <c:v>3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2F-4DA6-8AAA-0631B8BEB028}"/>
            </c:ext>
          </c:extLst>
        </c:ser>
        <c:ser>
          <c:idx val="2"/>
          <c:order val="2"/>
          <c:tx>
            <c:strRef>
              <c:f>Trimestral!$E$3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Trimestral!$B$4:$B$9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Trimestral!$E$4:$E$9</c:f>
              <c:numCache>
                <c:formatCode>General</c:formatCode>
                <c:ptCount val="6"/>
                <c:pt idx="0">
                  <c:v>70</c:v>
                </c:pt>
                <c:pt idx="1">
                  <c:v>80</c:v>
                </c:pt>
                <c:pt idx="2">
                  <c:v>19</c:v>
                </c:pt>
                <c:pt idx="3">
                  <c:v>82</c:v>
                </c:pt>
                <c:pt idx="4">
                  <c:v>6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2F-4DA6-8AAA-0631B8BEB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258987199"/>
        <c:axId val="1946524463"/>
      </c:barChart>
      <c:catAx>
        <c:axId val="25898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524463"/>
        <c:crosses val="autoZero"/>
        <c:auto val="1"/>
        <c:lblAlgn val="ctr"/>
        <c:lblOffset val="100"/>
        <c:noMultiLvlLbl val="0"/>
      </c:catAx>
      <c:valAx>
        <c:axId val="19465244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987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desempeÑo dpp abr - Jun 2023</a:t>
            </a:r>
          </a:p>
        </c:rich>
      </c:tx>
      <c:layout>
        <c:manualLayout>
          <c:xMode val="edge"/>
          <c:yMode val="edge"/>
          <c:x val="0.1460415573053368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Trimestral!$C$11:$C$12</c:f>
              <c:strCache>
                <c:ptCount val="2"/>
                <c:pt idx="0">
                  <c:v>TRIMESTRE 2</c:v>
                </c:pt>
                <c:pt idx="1">
                  <c:v>ABRIL</c:v>
                </c:pt>
              </c:strCache>
            </c:strRef>
          </c:tx>
          <c:spPr>
            <a:solidFill>
              <a:srgbClr val="000099"/>
            </a:solidFill>
            <a:ln>
              <a:solidFill>
                <a:srgbClr val="000099"/>
              </a:solidFill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Trimestral!$B$13:$B$18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Trimestral!$C$13:$C$18</c:f>
              <c:numCache>
                <c:formatCode>General</c:formatCode>
                <c:ptCount val="6"/>
                <c:pt idx="0">
                  <c:v>57</c:v>
                </c:pt>
                <c:pt idx="1">
                  <c:v>90</c:v>
                </c:pt>
                <c:pt idx="2">
                  <c:v>8</c:v>
                </c:pt>
                <c:pt idx="3">
                  <c:v>52</c:v>
                </c:pt>
                <c:pt idx="4">
                  <c:v>4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F-4F9E-BC66-1E9D43AFA2FB}"/>
            </c:ext>
          </c:extLst>
        </c:ser>
        <c:ser>
          <c:idx val="1"/>
          <c:order val="1"/>
          <c:tx>
            <c:strRef>
              <c:f>Trimestral!$D$11:$D$12</c:f>
              <c:strCache>
                <c:ptCount val="2"/>
                <c:pt idx="0">
                  <c:v>TRIMESTRE 2</c:v>
                </c:pt>
                <c:pt idx="1">
                  <c:v>MAYO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rgbClr val="00FF00"/>
              </a:solidFill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Trimestral!$B$13:$B$18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Trimestral!$D$13:$D$18</c:f>
              <c:numCache>
                <c:formatCode>General</c:formatCode>
                <c:ptCount val="6"/>
                <c:pt idx="0">
                  <c:v>50</c:v>
                </c:pt>
                <c:pt idx="1">
                  <c:v>62</c:v>
                </c:pt>
                <c:pt idx="2">
                  <c:v>9</c:v>
                </c:pt>
                <c:pt idx="3">
                  <c:v>48</c:v>
                </c:pt>
                <c:pt idx="4">
                  <c:v>3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CF-4F9E-BC66-1E9D43AFA2FB}"/>
            </c:ext>
          </c:extLst>
        </c:ser>
        <c:ser>
          <c:idx val="2"/>
          <c:order val="2"/>
          <c:tx>
            <c:strRef>
              <c:f>Trimestral!$E$11:$E$12</c:f>
              <c:strCache>
                <c:ptCount val="2"/>
                <c:pt idx="0">
                  <c:v>TRIMESTRE 2</c:v>
                </c:pt>
                <c:pt idx="1">
                  <c:v>JUNIO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Trimestral!$B$13:$B$18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Trimestral!$E$13:$E$18</c:f>
              <c:numCache>
                <c:formatCode>General</c:formatCode>
                <c:ptCount val="6"/>
                <c:pt idx="0">
                  <c:v>63</c:v>
                </c:pt>
                <c:pt idx="1">
                  <c:v>83</c:v>
                </c:pt>
                <c:pt idx="2">
                  <c:v>8</c:v>
                </c:pt>
                <c:pt idx="3">
                  <c:v>66</c:v>
                </c:pt>
                <c:pt idx="4">
                  <c:v>4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CF-4F9E-BC66-1E9D43AFA2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06892624"/>
        <c:axId val="606894064"/>
      </c:barChart>
      <c:catAx>
        <c:axId val="60689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894064"/>
        <c:crosses val="autoZero"/>
        <c:auto val="1"/>
        <c:lblAlgn val="ctr"/>
        <c:lblOffset val="100"/>
        <c:noMultiLvlLbl val="0"/>
      </c:catAx>
      <c:valAx>
        <c:axId val="606894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89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desempeño dpp jul - Sept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Trimestral!$C$21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000099"/>
            </a:solidFill>
            <a:ln>
              <a:solidFill>
                <a:srgbClr val="00009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Trimestral!$B$22:$B$27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Trimestral!$C$22:$C$27</c:f>
              <c:numCache>
                <c:formatCode>General</c:formatCode>
                <c:ptCount val="6"/>
                <c:pt idx="0">
                  <c:v>74</c:v>
                </c:pt>
                <c:pt idx="1">
                  <c:v>88</c:v>
                </c:pt>
                <c:pt idx="2">
                  <c:v>13</c:v>
                </c:pt>
                <c:pt idx="3">
                  <c:v>70</c:v>
                </c:pt>
                <c:pt idx="4">
                  <c:v>8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1-4039-91AF-5FA661633CDA}"/>
            </c:ext>
          </c:extLst>
        </c:ser>
        <c:ser>
          <c:idx val="1"/>
          <c:order val="1"/>
          <c:tx>
            <c:strRef>
              <c:f>Trimestral!$D$21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rgbClr val="00FF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Trimestral!$B$22:$B$27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Trimestral!$D$22:$D$27</c:f>
              <c:numCache>
                <c:formatCode>General</c:formatCode>
                <c:ptCount val="6"/>
                <c:pt idx="0">
                  <c:v>83</c:v>
                </c:pt>
                <c:pt idx="1">
                  <c:v>97</c:v>
                </c:pt>
                <c:pt idx="2">
                  <c:v>22</c:v>
                </c:pt>
                <c:pt idx="3">
                  <c:v>80</c:v>
                </c:pt>
                <c:pt idx="4">
                  <c:v>10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91-4039-91AF-5FA661633CDA}"/>
            </c:ext>
          </c:extLst>
        </c:ser>
        <c:ser>
          <c:idx val="2"/>
          <c:order val="2"/>
          <c:tx>
            <c:strRef>
              <c:f>Trimestral!$E$21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Trimestral!$B$22:$B$27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Trimestral!$E$22:$E$27</c:f>
              <c:numCache>
                <c:formatCode>General</c:formatCode>
                <c:ptCount val="6"/>
                <c:pt idx="0">
                  <c:v>46</c:v>
                </c:pt>
                <c:pt idx="1">
                  <c:v>77</c:v>
                </c:pt>
                <c:pt idx="2">
                  <c:v>12</c:v>
                </c:pt>
                <c:pt idx="3">
                  <c:v>70</c:v>
                </c:pt>
                <c:pt idx="4">
                  <c:v>3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91-4039-91AF-5FA661633C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5572976"/>
        <c:axId val="86753552"/>
      </c:barChart>
      <c:catAx>
        <c:axId val="15557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53552"/>
        <c:crosses val="autoZero"/>
        <c:auto val="1"/>
        <c:lblAlgn val="ctr"/>
        <c:lblOffset val="100"/>
        <c:noMultiLvlLbl val="0"/>
      </c:catAx>
      <c:valAx>
        <c:axId val="867535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557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Desempeño dpp Oct</a:t>
            </a:r>
            <a:r>
              <a:rPr lang="en-US" baseline="0"/>
              <a:t> - Dic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Trimestral!$C$30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183EA8"/>
            </a:solidFill>
            <a:ln>
              <a:solidFill>
                <a:srgbClr val="00009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Trimestral!$B$31:$B$36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Trimestral!$C$31:$C$36</c:f>
              <c:numCache>
                <c:formatCode>General</c:formatCode>
                <c:ptCount val="6"/>
                <c:pt idx="0">
                  <c:v>90</c:v>
                </c:pt>
                <c:pt idx="1">
                  <c:v>90</c:v>
                </c:pt>
                <c:pt idx="2">
                  <c:v>18</c:v>
                </c:pt>
                <c:pt idx="3">
                  <c:v>65</c:v>
                </c:pt>
                <c:pt idx="4">
                  <c:v>3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0-4FBA-9AAA-225F0D80E6B4}"/>
            </c:ext>
          </c:extLst>
        </c:ser>
        <c:ser>
          <c:idx val="1"/>
          <c:order val="1"/>
          <c:tx>
            <c:strRef>
              <c:f>Trimestral!$D$30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rgbClr val="00FF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Trimestral!$B$31:$B$36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Trimestral!$D$31:$D$36</c:f>
              <c:numCache>
                <c:formatCode>General</c:formatCode>
                <c:ptCount val="6"/>
                <c:pt idx="0">
                  <c:v>61</c:v>
                </c:pt>
                <c:pt idx="1">
                  <c:v>79</c:v>
                </c:pt>
                <c:pt idx="2">
                  <c:v>19</c:v>
                </c:pt>
                <c:pt idx="3">
                  <c:v>71</c:v>
                </c:pt>
                <c:pt idx="4">
                  <c:v>10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30-4FBA-9AAA-225F0D80E6B4}"/>
            </c:ext>
          </c:extLst>
        </c:ser>
        <c:ser>
          <c:idx val="2"/>
          <c:order val="2"/>
          <c:tx>
            <c:strRef>
              <c:f>Trimestral!$E$30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Trimestral!$B$31:$B$36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Trimestral!$E$31:$E$36</c:f>
              <c:numCache>
                <c:formatCode>General</c:formatCode>
                <c:ptCount val="6"/>
                <c:pt idx="0">
                  <c:v>92</c:v>
                </c:pt>
                <c:pt idx="1">
                  <c:v>95</c:v>
                </c:pt>
                <c:pt idx="2">
                  <c:v>17</c:v>
                </c:pt>
                <c:pt idx="3">
                  <c:v>59</c:v>
                </c:pt>
                <c:pt idx="4">
                  <c:v>2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30-4FBA-9AAA-225F0D80E6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439065744"/>
        <c:axId val="1438801664"/>
      </c:barChart>
      <c:catAx>
        <c:axId val="1439065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801664"/>
        <c:crosses val="autoZero"/>
        <c:auto val="1"/>
        <c:lblAlgn val="ctr"/>
        <c:lblOffset val="100"/>
        <c:noMultiLvlLbl val="0"/>
      </c:catAx>
      <c:valAx>
        <c:axId val="14388016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3906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'Febrero 2023'!$C$17</c:f>
              <c:strCache>
                <c:ptCount val="1"/>
                <c:pt idx="0">
                  <c:v>Semana 01 al 12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79-496B-908C-60C04EF7B4B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70-49F9-9BA8-FEC2890D79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479-496B-908C-60C04EF7B4B3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B70-49F9-9BA8-FEC2890D79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479-496B-908C-60C04EF7B4B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479-496B-908C-60C04EF7B4B3}"/>
              </c:ext>
            </c:extLst>
          </c:dPt>
          <c:cat>
            <c:strRef>
              <c:f>'Febrero 2023'!$B$18:$B$23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'Febrero 2023'!$C$18:$C$23</c:f>
              <c:numCache>
                <c:formatCode>General</c:formatCode>
                <c:ptCount val="6"/>
                <c:pt idx="0">
                  <c:v>38</c:v>
                </c:pt>
                <c:pt idx="1">
                  <c:v>38</c:v>
                </c:pt>
                <c:pt idx="2">
                  <c:v>4</c:v>
                </c:pt>
                <c:pt idx="3">
                  <c:v>26</c:v>
                </c:pt>
                <c:pt idx="4">
                  <c:v>1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0-49F9-9BA8-FEC2890D7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'Febrero 2023'!$C$26</c:f>
              <c:strCache>
                <c:ptCount val="1"/>
                <c:pt idx="0">
                  <c:v>Semana 13 al 19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2E-4FDE-B120-B439CE65F0D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67A-429E-BA0D-4D601A2571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2E-4FDE-B120-B439CE65F0DD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7A-429E-BA0D-4D601A2571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C2E-4FDE-B120-B439CE65F0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C2E-4FDE-B120-B439CE65F0DD}"/>
              </c:ext>
            </c:extLst>
          </c:dPt>
          <c:cat>
            <c:strRef>
              <c:f>'Febrero 2023'!$B$27:$B$32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'Febrero 2023'!$C$27:$C$32</c:f>
              <c:numCache>
                <c:formatCode>General</c:formatCode>
                <c:ptCount val="6"/>
                <c:pt idx="0">
                  <c:v>23</c:v>
                </c:pt>
                <c:pt idx="1">
                  <c:v>23</c:v>
                </c:pt>
                <c:pt idx="2">
                  <c:v>4</c:v>
                </c:pt>
                <c:pt idx="3">
                  <c:v>21</c:v>
                </c:pt>
                <c:pt idx="4">
                  <c:v>2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A-429E-BA0D-4D601A257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'Febrero 2023'!$C$35</c:f>
              <c:strCache>
                <c:ptCount val="1"/>
                <c:pt idx="0">
                  <c:v>Semana 20 al 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2A-4BC6-8D5D-1040C26C490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839-4A3D-8058-552506C408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2A-4BC6-8D5D-1040C26C490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39-4A3D-8058-552506C408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F2A-4BC6-8D5D-1040C26C49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F2A-4BC6-8D5D-1040C26C4904}"/>
              </c:ext>
            </c:extLst>
          </c:dPt>
          <c:cat>
            <c:strRef>
              <c:f>'Febrero 2023'!$B$36:$B$41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'Febrero 2023'!$C$36:$C$41</c:f>
              <c:numCache>
                <c:formatCode>General</c:formatCode>
                <c:ptCount val="6"/>
                <c:pt idx="0">
                  <c:v>23</c:v>
                </c:pt>
                <c:pt idx="1">
                  <c:v>23</c:v>
                </c:pt>
                <c:pt idx="2">
                  <c:v>6</c:v>
                </c:pt>
                <c:pt idx="3">
                  <c:v>18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9-4A3D-8058-552506C40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4" Type="http://schemas.openxmlformats.org/officeDocument/2006/relationships/chart" Target="../charts/chart6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AEDD7CC-B37B-B78F-056B-C96E4F9BE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F612061-AFC8-BC59-1DB9-067F53FAF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6E0F2C7E-F265-F8DC-0A22-D09B3FF0C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DB1801D-F6AD-5840-47D1-ACF109E2C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B64C1F97-71BB-15F7-69EB-BDF23CBE7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A055574-CCA1-4545-8937-A6FBEDACD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127E6F-AC17-4EFE-9DB7-3AD0BCA4D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6F632DE-D81F-416A-B1FF-C22C9B0034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829B86A-80D4-4196-938D-7AFB0CF6C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994C2C-6A5E-475B-8264-0BB1F72D3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E451E6-60B6-46FA-8BF6-8AE967FBF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DAA54E5-9D9B-402E-AB9D-679B11220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0817B12-13E4-4408-BD7C-823AAC33D5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85B7256-4BE0-4479-AD6D-EB50D4F78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C655015-36E4-4FCE-AEFF-AC7C7D327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ECA93E-6C40-486D-A66A-EFCD3DD8D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35D315-C4B9-4728-9427-5B664B969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381F386-E517-43AB-86E1-08C1B47CD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392EBDE-23C0-4CCF-99B0-CDEA764FF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D32B060-7F00-4392-AF84-7F1B2670E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</xdr:colOff>
      <xdr:row>2</xdr:row>
      <xdr:rowOff>28575</xdr:rowOff>
    </xdr:from>
    <xdr:to>
      <xdr:col>14</xdr:col>
      <xdr:colOff>371474</xdr:colOff>
      <xdr:row>18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7EDA78-2E6E-7D35-453C-620F794AC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323850</xdr:colOff>
      <xdr:row>20</xdr:row>
      <xdr:rowOff>85725</xdr:rowOff>
    </xdr:from>
    <xdr:to>
      <xdr:col>14</xdr:col>
      <xdr:colOff>323850</xdr:colOff>
      <xdr:row>34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ED1E840-936C-435D-810F-0E1CE03D9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457200</xdr:colOff>
      <xdr:row>37</xdr:row>
      <xdr:rowOff>57150</xdr:rowOff>
    </xdr:from>
    <xdr:to>
      <xdr:col>14</xdr:col>
      <xdr:colOff>457200</xdr:colOff>
      <xdr:row>51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0C939A4-7986-C8B0-5A53-851EB0B06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762000</xdr:colOff>
      <xdr:row>37</xdr:row>
      <xdr:rowOff>147637</xdr:rowOff>
    </xdr:from>
    <xdr:to>
      <xdr:col>4</xdr:col>
      <xdr:colOff>790575</xdr:colOff>
      <xdr:row>52</xdr:row>
      <xdr:rowOff>33337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DAB2F12-82C7-E256-596C-58603B08B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2</xdr:row>
      <xdr:rowOff>104775</xdr:rowOff>
    </xdr:from>
    <xdr:to>
      <xdr:col>12</xdr:col>
      <xdr:colOff>295275</xdr:colOff>
      <xdr:row>15</xdr:row>
      <xdr:rowOff>180975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A16E590-97DB-FE1B-E1FF-30C0CE338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1362075</xdr:colOff>
      <xdr:row>17</xdr:row>
      <xdr:rowOff>28575</xdr:rowOff>
    </xdr:from>
    <xdr:to>
      <xdr:col>8</xdr:col>
      <xdr:colOff>609600</xdr:colOff>
      <xdr:row>31</xdr:row>
      <xdr:rowOff>104775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36C1171-77D5-B73E-4D5E-0A4DA756C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571500</xdr:colOff>
      <xdr:row>17</xdr:row>
      <xdr:rowOff>0</xdr:rowOff>
    </xdr:from>
    <xdr:to>
      <xdr:col>15</xdr:col>
      <xdr:colOff>571500</xdr:colOff>
      <xdr:row>31</xdr:row>
      <xdr:rowOff>76200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55A9D22-38F0-6617-7453-CC6D12312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32</xdr:row>
      <xdr:rowOff>19050</xdr:rowOff>
    </xdr:from>
    <xdr:to>
      <xdr:col>12</xdr:col>
      <xdr:colOff>9525</xdr:colOff>
      <xdr:row>46</xdr:row>
      <xdr:rowOff>95250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F6249D3-8C0B-54FD-AF18-9CFFB7785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914400</xdr:colOff>
      <xdr:row>55</xdr:row>
      <xdr:rowOff>142875</xdr:rowOff>
    </xdr:from>
    <xdr:to>
      <xdr:col>17</xdr:col>
      <xdr:colOff>628650</xdr:colOff>
      <xdr:row>70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982CF00-9BF8-F5C8-11E1-D7A40F776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3586A1-555C-4C35-9E6A-D08B11161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1C75BE6-94D6-41C1-923C-B6DDF65BA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71A1537-40BA-4DA1-88E2-4D061A0F9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AC67F05-2F99-46AA-B37C-79B295130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6818BEC-FF7B-4910-BB9B-1EA4E67C98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443C31-D2F5-4562-82E7-3334F045B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F9FFC3-0A64-4263-B2EE-5D64701BB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10D0DD7-3771-4F7A-86A3-7A3FFCAF5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90085AD-E1BE-470F-BE3C-FC3F95526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8F49F44-8946-4B88-8F39-3E609E9A7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68F6C0-87EA-44AC-98CC-628ED072E9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63426E5-3BD3-4436-8143-1A6C73E0F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21ACC5F-EC7B-4FE1-B53D-35FE59B4E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9A501FA-8D04-403C-B861-3AE440F91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326F490-4602-4854-8A55-09765A27E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767601-6DCB-4226-BFEF-C00B513D44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7C3B137-196D-4FD3-9594-578D6AA86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3E91E98-0029-4B91-937D-9BA3B7E317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C9AD2B-EE44-4A85-8AE9-F5864BAD11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61E24AB-3C2C-4B8B-B7B0-CB9ACA0D0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BD0B99-2E8B-4294-94CC-5EA6CC58A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6C680CA-F584-4598-A1AA-811B2AAFB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B8F6C65-891B-4AD2-9C0D-D5907B337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F627AE4-4EA1-46AF-B404-546EC425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9F1ED78-EA5F-49F9-95B9-386BA0A6B8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23EA63-6F5F-4B35-96BE-6EE677E284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BD012DF-C98D-4DE9-8979-C2D2FAFB4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CB9D5A-90CE-4165-9FC3-7C3878609F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B136C66-7445-4BB0-93DE-5A9C467671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EA2296F-6B9D-4468-AB08-0F5308D19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83F1D2-2159-4808-915D-6E6A5E594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DDB51C-3B22-447B-B510-2C355D6DF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80DCE97-71B3-452A-9D5A-D42F28846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0AD959D-0623-448D-A826-930AD3EB1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16EA868-3837-4D19-B40F-66BE622C4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51EB4-3A2C-4666-B372-35D53369592C}">
  <dimension ref="B3:L45"/>
  <sheetViews>
    <sheetView workbookViewId="0">
      <selection activeCell="B7" sqref="B7:L7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  <col min="12" max="12" width="13.7109375" customWidth="1"/>
  </cols>
  <sheetData>
    <row r="3" spans="2:12" x14ac:dyDescent="0.25">
      <c r="B3" s="1" t="s">
        <v>0</v>
      </c>
      <c r="C3" s="1" t="s">
        <v>19</v>
      </c>
      <c r="D3" s="1" t="s">
        <v>15</v>
      </c>
      <c r="E3" s="1" t="s">
        <v>16</v>
      </c>
      <c r="F3" s="1" t="s">
        <v>17</v>
      </c>
      <c r="L3" s="6" t="s">
        <v>32</v>
      </c>
    </row>
    <row r="4" spans="2:12" x14ac:dyDescent="0.25">
      <c r="B4" s="2" t="s">
        <v>1</v>
      </c>
      <c r="C4" s="2">
        <v>4</v>
      </c>
      <c r="D4" s="2">
        <v>27</v>
      </c>
      <c r="E4" s="2">
        <v>21</v>
      </c>
      <c r="F4" s="2">
        <v>19</v>
      </c>
      <c r="L4">
        <v>71</v>
      </c>
    </row>
    <row r="5" spans="2:12" x14ac:dyDescent="0.25">
      <c r="B5" s="2" t="s">
        <v>2</v>
      </c>
      <c r="C5" s="2">
        <v>4</v>
      </c>
      <c r="D5" s="2">
        <v>27</v>
      </c>
      <c r="E5" s="2">
        <v>21</v>
      </c>
      <c r="F5" s="2">
        <v>22</v>
      </c>
      <c r="L5">
        <v>74</v>
      </c>
    </row>
    <row r="6" spans="2:12" x14ac:dyDescent="0.25">
      <c r="B6" s="2" t="s">
        <v>3</v>
      </c>
      <c r="C6" s="2">
        <v>1</v>
      </c>
      <c r="D6" s="2">
        <v>4</v>
      </c>
      <c r="E6" s="2">
        <v>3</v>
      </c>
      <c r="F6" s="2">
        <v>5</v>
      </c>
      <c r="L6">
        <v>13</v>
      </c>
    </row>
    <row r="7" spans="2:12" x14ac:dyDescent="0.25">
      <c r="B7" s="2" t="s">
        <v>4</v>
      </c>
      <c r="C7" s="2">
        <v>8</v>
      </c>
      <c r="D7" s="2">
        <v>16</v>
      </c>
      <c r="E7" s="2">
        <v>16</v>
      </c>
      <c r="F7" s="2">
        <v>22</v>
      </c>
      <c r="L7">
        <v>62</v>
      </c>
    </row>
    <row r="8" spans="2:12" x14ac:dyDescent="0.25">
      <c r="B8" s="2" t="s">
        <v>5</v>
      </c>
      <c r="C8" s="2">
        <v>1</v>
      </c>
      <c r="D8" s="2">
        <v>1</v>
      </c>
      <c r="E8" s="2">
        <v>3</v>
      </c>
      <c r="F8" s="2">
        <v>5</v>
      </c>
      <c r="L8">
        <v>10</v>
      </c>
    </row>
    <row r="9" spans="2:12" x14ac:dyDescent="0.25">
      <c r="B9" s="2" t="s">
        <v>6</v>
      </c>
      <c r="C9" s="2">
        <v>3</v>
      </c>
      <c r="D9" s="2">
        <v>2</v>
      </c>
      <c r="E9" s="2">
        <v>1</v>
      </c>
      <c r="F9" s="2">
        <v>1</v>
      </c>
      <c r="L9">
        <v>7</v>
      </c>
    </row>
    <row r="12" spans="2:12" x14ac:dyDescent="0.25">
      <c r="B12" s="1" t="s">
        <v>0</v>
      </c>
      <c r="C12" s="1" t="s">
        <v>19</v>
      </c>
    </row>
    <row r="13" spans="2:12" x14ac:dyDescent="0.25">
      <c r="B13" s="2" t="s">
        <v>1</v>
      </c>
      <c r="C13" s="2">
        <v>4</v>
      </c>
    </row>
    <row r="14" spans="2:12" x14ac:dyDescent="0.25">
      <c r="B14" s="2" t="s">
        <v>2</v>
      </c>
      <c r="C14" s="2">
        <v>4</v>
      </c>
    </row>
    <row r="15" spans="2:12" x14ac:dyDescent="0.25">
      <c r="B15" s="2" t="s">
        <v>3</v>
      </c>
      <c r="C15" s="2">
        <v>1</v>
      </c>
    </row>
    <row r="16" spans="2:12" x14ac:dyDescent="0.25">
      <c r="B16" s="2" t="s">
        <v>4</v>
      </c>
      <c r="C16" s="2">
        <v>8</v>
      </c>
    </row>
    <row r="17" spans="2:6" x14ac:dyDescent="0.25">
      <c r="B17" s="2" t="s">
        <v>5</v>
      </c>
      <c r="C17" s="2">
        <v>1</v>
      </c>
    </row>
    <row r="18" spans="2:6" x14ac:dyDescent="0.25">
      <c r="B18" s="2" t="s">
        <v>6</v>
      </c>
      <c r="C18" s="2">
        <v>3</v>
      </c>
    </row>
    <row r="21" spans="2:6" x14ac:dyDescent="0.25">
      <c r="B21" s="1" t="s">
        <v>0</v>
      </c>
      <c r="C21" s="1" t="s">
        <v>15</v>
      </c>
    </row>
    <row r="22" spans="2:6" x14ac:dyDescent="0.25">
      <c r="B22" s="2" t="s">
        <v>1</v>
      </c>
      <c r="C22" s="2">
        <v>27</v>
      </c>
    </row>
    <row r="23" spans="2:6" x14ac:dyDescent="0.25">
      <c r="B23" s="2" t="s">
        <v>2</v>
      </c>
      <c r="C23" s="2">
        <v>27</v>
      </c>
    </row>
    <row r="24" spans="2:6" x14ac:dyDescent="0.25">
      <c r="B24" s="2" t="s">
        <v>3</v>
      </c>
      <c r="C24" s="2">
        <v>4</v>
      </c>
    </row>
    <row r="25" spans="2:6" x14ac:dyDescent="0.25">
      <c r="B25" s="2" t="s">
        <v>4</v>
      </c>
      <c r="C25" s="2">
        <v>16</v>
      </c>
    </row>
    <row r="26" spans="2:6" x14ac:dyDescent="0.25">
      <c r="B26" s="2" t="s">
        <v>5</v>
      </c>
      <c r="C26" s="2">
        <v>1</v>
      </c>
    </row>
    <row r="27" spans="2:6" x14ac:dyDescent="0.25">
      <c r="B27" s="2" t="s">
        <v>6</v>
      </c>
      <c r="C27" s="2">
        <v>2</v>
      </c>
    </row>
    <row r="30" spans="2:6" x14ac:dyDescent="0.25">
      <c r="B30" s="1" t="s">
        <v>0</v>
      </c>
      <c r="C30" s="1" t="s">
        <v>16</v>
      </c>
    </row>
    <row r="31" spans="2:6" x14ac:dyDescent="0.25">
      <c r="B31" s="2" t="s">
        <v>1</v>
      </c>
      <c r="C31" s="2">
        <v>21</v>
      </c>
      <c r="F31" t="s">
        <v>20</v>
      </c>
    </row>
    <row r="32" spans="2:6" x14ac:dyDescent="0.25">
      <c r="B32" s="2" t="s">
        <v>2</v>
      </c>
      <c r="C32" s="2">
        <v>21</v>
      </c>
    </row>
    <row r="33" spans="2:3" x14ac:dyDescent="0.25">
      <c r="B33" s="2" t="s">
        <v>3</v>
      </c>
      <c r="C33" s="2">
        <v>3</v>
      </c>
    </row>
    <row r="34" spans="2:3" x14ac:dyDescent="0.25">
      <c r="B34" s="2" t="s">
        <v>4</v>
      </c>
      <c r="C34" s="2">
        <v>16</v>
      </c>
    </row>
    <row r="35" spans="2:3" x14ac:dyDescent="0.25">
      <c r="B35" s="2" t="s">
        <v>5</v>
      </c>
      <c r="C35" s="2">
        <v>3</v>
      </c>
    </row>
    <row r="36" spans="2:3" x14ac:dyDescent="0.25">
      <c r="B36" s="2" t="s">
        <v>6</v>
      </c>
      <c r="C36" s="2">
        <v>1</v>
      </c>
    </row>
    <row r="39" spans="2:3" x14ac:dyDescent="0.25">
      <c r="B39" s="1" t="s">
        <v>0</v>
      </c>
      <c r="C39" s="1" t="s">
        <v>17</v>
      </c>
    </row>
    <row r="40" spans="2:3" x14ac:dyDescent="0.25">
      <c r="B40" s="2" t="s">
        <v>1</v>
      </c>
      <c r="C40" s="2">
        <v>19</v>
      </c>
    </row>
    <row r="41" spans="2:3" x14ac:dyDescent="0.25">
      <c r="B41" s="2" t="s">
        <v>2</v>
      </c>
      <c r="C41" s="2">
        <v>22</v>
      </c>
    </row>
    <row r="42" spans="2:3" x14ac:dyDescent="0.25">
      <c r="B42" s="2" t="s">
        <v>3</v>
      </c>
      <c r="C42" s="2">
        <v>5</v>
      </c>
    </row>
    <row r="43" spans="2:3" x14ac:dyDescent="0.25">
      <c r="B43" s="2" t="s">
        <v>4</v>
      </c>
      <c r="C43" s="2">
        <v>22</v>
      </c>
    </row>
    <row r="44" spans="2:3" x14ac:dyDescent="0.25">
      <c r="B44" s="2" t="s">
        <v>5</v>
      </c>
      <c r="C44" s="2">
        <v>5</v>
      </c>
    </row>
    <row r="45" spans="2:3" x14ac:dyDescent="0.25">
      <c r="B45" s="2" t="s">
        <v>6</v>
      </c>
      <c r="C45" s="2">
        <v>1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512E5-B4BD-4D20-BBB4-E05FA6051910}">
  <dimension ref="B3:M45"/>
  <sheetViews>
    <sheetView workbookViewId="0">
      <selection activeCell="M4" sqref="M4:M9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</cols>
  <sheetData>
    <row r="3" spans="2:13" x14ac:dyDescent="0.25">
      <c r="B3" s="1" t="s">
        <v>0</v>
      </c>
      <c r="C3" s="1" t="s">
        <v>19</v>
      </c>
      <c r="D3" s="1" t="s">
        <v>15</v>
      </c>
      <c r="E3" s="1" t="s">
        <v>16</v>
      </c>
      <c r="F3" s="1" t="s">
        <v>17</v>
      </c>
      <c r="M3" s="6" t="s">
        <v>32</v>
      </c>
    </row>
    <row r="4" spans="2:13" x14ac:dyDescent="0.25">
      <c r="B4" s="2" t="s">
        <v>1</v>
      </c>
      <c r="C4" s="2">
        <v>27</v>
      </c>
      <c r="D4" s="2">
        <v>27</v>
      </c>
      <c r="E4" s="2">
        <v>12</v>
      </c>
      <c r="F4" s="2">
        <v>24</v>
      </c>
      <c r="M4" s="2">
        <f t="shared" ref="M4:M9" si="0">SUM(C4:L4)</f>
        <v>90</v>
      </c>
    </row>
    <row r="5" spans="2:13" x14ac:dyDescent="0.25">
      <c r="B5" s="2" t="s">
        <v>2</v>
      </c>
      <c r="C5" s="2">
        <v>27</v>
      </c>
      <c r="D5" s="2">
        <v>27</v>
      </c>
      <c r="E5" s="2">
        <v>12</v>
      </c>
      <c r="F5" s="2">
        <v>24</v>
      </c>
      <c r="M5" s="2">
        <f t="shared" si="0"/>
        <v>90</v>
      </c>
    </row>
    <row r="6" spans="2:13" x14ac:dyDescent="0.25">
      <c r="B6" s="2" t="s">
        <v>3</v>
      </c>
      <c r="C6" s="2">
        <v>5</v>
      </c>
      <c r="D6" s="2">
        <v>5</v>
      </c>
      <c r="E6" s="2">
        <v>4</v>
      </c>
      <c r="F6" s="2">
        <v>4</v>
      </c>
      <c r="M6" s="2">
        <f t="shared" si="0"/>
        <v>18</v>
      </c>
    </row>
    <row r="7" spans="2:13" x14ac:dyDescent="0.25">
      <c r="B7" s="2" t="s">
        <v>4</v>
      </c>
      <c r="C7" s="2">
        <v>23</v>
      </c>
      <c r="D7" s="2">
        <v>17</v>
      </c>
      <c r="E7" s="2">
        <v>11</v>
      </c>
      <c r="F7" s="2">
        <v>14</v>
      </c>
      <c r="M7" s="2">
        <f t="shared" si="0"/>
        <v>65</v>
      </c>
    </row>
    <row r="8" spans="2:13" x14ac:dyDescent="0.25">
      <c r="B8" s="2" t="s">
        <v>5</v>
      </c>
      <c r="C8" s="2">
        <v>1</v>
      </c>
      <c r="D8" s="2">
        <v>1</v>
      </c>
      <c r="E8" s="2">
        <v>1</v>
      </c>
      <c r="F8" s="2">
        <v>0</v>
      </c>
      <c r="M8" s="2">
        <f t="shared" si="0"/>
        <v>3</v>
      </c>
    </row>
    <row r="9" spans="2:13" x14ac:dyDescent="0.25">
      <c r="B9" s="2" t="s">
        <v>6</v>
      </c>
      <c r="C9" s="2">
        <v>7</v>
      </c>
      <c r="D9" s="2">
        <v>3</v>
      </c>
      <c r="E9" s="2">
        <v>2</v>
      </c>
      <c r="F9" s="2">
        <v>1</v>
      </c>
      <c r="M9" s="2">
        <f t="shared" si="0"/>
        <v>13</v>
      </c>
    </row>
    <row r="12" spans="2:13" x14ac:dyDescent="0.25">
      <c r="B12" s="1" t="s">
        <v>0</v>
      </c>
      <c r="C12" s="1" t="s">
        <v>19</v>
      </c>
    </row>
    <row r="13" spans="2:13" x14ac:dyDescent="0.25">
      <c r="B13" s="2" t="s">
        <v>1</v>
      </c>
      <c r="C13" s="2">
        <v>27</v>
      </c>
    </row>
    <row r="14" spans="2:13" x14ac:dyDescent="0.25">
      <c r="B14" s="2" t="s">
        <v>2</v>
      </c>
      <c r="C14" s="2">
        <v>27</v>
      </c>
    </row>
    <row r="15" spans="2:13" x14ac:dyDescent="0.25">
      <c r="B15" s="2" t="s">
        <v>3</v>
      </c>
      <c r="C15" s="2">
        <v>5</v>
      </c>
    </row>
    <row r="16" spans="2:13" x14ac:dyDescent="0.25">
      <c r="B16" s="2" t="s">
        <v>4</v>
      </c>
      <c r="C16" s="2">
        <v>23</v>
      </c>
    </row>
    <row r="17" spans="2:6" x14ac:dyDescent="0.25">
      <c r="B17" s="2" t="s">
        <v>5</v>
      </c>
      <c r="C17" s="2">
        <v>1</v>
      </c>
    </row>
    <row r="18" spans="2:6" x14ac:dyDescent="0.25">
      <c r="B18" s="2" t="s">
        <v>6</v>
      </c>
      <c r="C18" s="2">
        <v>7</v>
      </c>
    </row>
    <row r="21" spans="2:6" x14ac:dyDescent="0.25">
      <c r="B21" s="1" t="s">
        <v>0</v>
      </c>
      <c r="C21" s="1" t="s">
        <v>15</v>
      </c>
    </row>
    <row r="22" spans="2:6" x14ac:dyDescent="0.25">
      <c r="B22" s="2" t="s">
        <v>1</v>
      </c>
      <c r="C22" s="2">
        <v>27</v>
      </c>
    </row>
    <row r="23" spans="2:6" x14ac:dyDescent="0.25">
      <c r="B23" s="2" t="s">
        <v>2</v>
      </c>
      <c r="C23" s="2">
        <v>27</v>
      </c>
    </row>
    <row r="24" spans="2:6" x14ac:dyDescent="0.25">
      <c r="B24" s="2" t="s">
        <v>3</v>
      </c>
      <c r="C24" s="2">
        <v>5</v>
      </c>
    </row>
    <row r="25" spans="2:6" x14ac:dyDescent="0.25">
      <c r="B25" s="2" t="s">
        <v>4</v>
      </c>
      <c r="C25" s="2">
        <v>17</v>
      </c>
    </row>
    <row r="26" spans="2:6" x14ac:dyDescent="0.25">
      <c r="B26" s="2" t="s">
        <v>5</v>
      </c>
      <c r="C26" s="2">
        <v>1</v>
      </c>
    </row>
    <row r="27" spans="2:6" x14ac:dyDescent="0.25">
      <c r="B27" s="2" t="s">
        <v>6</v>
      </c>
      <c r="C27" s="2">
        <v>3</v>
      </c>
    </row>
    <row r="30" spans="2:6" x14ac:dyDescent="0.25">
      <c r="B30" s="1" t="s">
        <v>0</v>
      </c>
      <c r="C30" s="1" t="s">
        <v>16</v>
      </c>
    </row>
    <row r="31" spans="2:6" x14ac:dyDescent="0.25">
      <c r="B31" s="2" t="s">
        <v>1</v>
      </c>
      <c r="C31" s="2">
        <v>12</v>
      </c>
      <c r="F31" t="s">
        <v>20</v>
      </c>
    </row>
    <row r="32" spans="2:6" x14ac:dyDescent="0.25">
      <c r="B32" s="2" t="s">
        <v>2</v>
      </c>
      <c r="C32" s="2">
        <v>12</v>
      </c>
    </row>
    <row r="33" spans="2:3" x14ac:dyDescent="0.25">
      <c r="B33" s="2" t="s">
        <v>3</v>
      </c>
      <c r="C33" s="2">
        <v>4</v>
      </c>
    </row>
    <row r="34" spans="2:3" x14ac:dyDescent="0.25">
      <c r="B34" s="2" t="s">
        <v>4</v>
      </c>
      <c r="C34" s="2">
        <v>11</v>
      </c>
    </row>
    <row r="35" spans="2:3" x14ac:dyDescent="0.25">
      <c r="B35" s="2" t="s">
        <v>5</v>
      </c>
      <c r="C35" s="2">
        <v>1</v>
      </c>
    </row>
    <row r="36" spans="2:3" x14ac:dyDescent="0.25">
      <c r="B36" s="2" t="s">
        <v>6</v>
      </c>
      <c r="C36" s="2">
        <v>2</v>
      </c>
    </row>
    <row r="39" spans="2:3" x14ac:dyDescent="0.25">
      <c r="B39" s="1" t="s">
        <v>0</v>
      </c>
      <c r="C39" s="1" t="s">
        <v>17</v>
      </c>
    </row>
    <row r="40" spans="2:3" x14ac:dyDescent="0.25">
      <c r="B40" s="2" t="s">
        <v>1</v>
      </c>
      <c r="C40" s="2">
        <v>24</v>
      </c>
    </row>
    <row r="41" spans="2:3" x14ac:dyDescent="0.25">
      <c r="B41" s="2" t="s">
        <v>2</v>
      </c>
      <c r="C41" s="2">
        <v>24</v>
      </c>
    </row>
    <row r="42" spans="2:3" x14ac:dyDescent="0.25">
      <c r="B42" s="2" t="s">
        <v>3</v>
      </c>
      <c r="C42" s="2">
        <v>4</v>
      </c>
    </row>
    <row r="43" spans="2:3" x14ac:dyDescent="0.25">
      <c r="B43" s="2" t="s">
        <v>4</v>
      </c>
      <c r="C43" s="2">
        <v>14</v>
      </c>
    </row>
    <row r="44" spans="2:3" x14ac:dyDescent="0.25">
      <c r="B44" s="2" t="s">
        <v>5</v>
      </c>
      <c r="C44" s="2">
        <v>0</v>
      </c>
    </row>
    <row r="45" spans="2:3" x14ac:dyDescent="0.25">
      <c r="B45" s="2" t="s">
        <v>6</v>
      </c>
      <c r="C45" s="2">
        <v>1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5CCDF-DB42-4C71-B87A-EF3A93FD4F45}">
  <dimension ref="B3:M45"/>
  <sheetViews>
    <sheetView workbookViewId="0">
      <selection activeCell="M14" sqref="M13:M14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</cols>
  <sheetData>
    <row r="3" spans="2:13" x14ac:dyDescent="0.25">
      <c r="B3" s="1" t="s">
        <v>0</v>
      </c>
      <c r="C3" s="1" t="s">
        <v>64</v>
      </c>
      <c r="D3" s="1" t="s">
        <v>65</v>
      </c>
      <c r="E3" s="1" t="s">
        <v>22</v>
      </c>
      <c r="F3" s="1" t="s">
        <v>66</v>
      </c>
      <c r="M3" s="6" t="s">
        <v>32</v>
      </c>
    </row>
    <row r="4" spans="2:13" x14ac:dyDescent="0.25">
      <c r="B4" s="2" t="s">
        <v>1</v>
      </c>
      <c r="C4" s="2">
        <v>7</v>
      </c>
      <c r="D4" s="2">
        <v>24</v>
      </c>
      <c r="E4" s="2">
        <v>9</v>
      </c>
      <c r="F4" s="2">
        <v>21</v>
      </c>
      <c r="M4" s="2">
        <f t="shared" ref="M4:M9" si="0">SUM(C4:L4)</f>
        <v>61</v>
      </c>
    </row>
    <row r="5" spans="2:13" x14ac:dyDescent="0.25">
      <c r="B5" s="2" t="s">
        <v>2</v>
      </c>
      <c r="C5" s="2">
        <v>17</v>
      </c>
      <c r="D5" s="2">
        <v>24</v>
      </c>
      <c r="E5" s="2">
        <v>15</v>
      </c>
      <c r="F5" s="2">
        <v>23</v>
      </c>
      <c r="M5" s="2">
        <f t="shared" si="0"/>
        <v>79</v>
      </c>
    </row>
    <row r="6" spans="2:13" x14ac:dyDescent="0.25">
      <c r="B6" s="2" t="s">
        <v>3</v>
      </c>
      <c r="C6" s="2">
        <v>5</v>
      </c>
      <c r="D6" s="2">
        <v>3</v>
      </c>
      <c r="E6" s="2">
        <v>1</v>
      </c>
      <c r="F6" s="2">
        <v>10</v>
      </c>
      <c r="M6" s="2">
        <f t="shared" si="0"/>
        <v>19</v>
      </c>
    </row>
    <row r="7" spans="2:13" x14ac:dyDescent="0.25">
      <c r="B7" s="2" t="s">
        <v>4</v>
      </c>
      <c r="C7" s="2">
        <v>11</v>
      </c>
      <c r="D7" s="2">
        <v>13</v>
      </c>
      <c r="E7" s="2">
        <v>18</v>
      </c>
      <c r="F7" s="2">
        <v>29</v>
      </c>
      <c r="M7" s="2">
        <f t="shared" si="0"/>
        <v>71</v>
      </c>
    </row>
    <row r="8" spans="2:13" x14ac:dyDescent="0.25">
      <c r="B8" s="2" t="s">
        <v>5</v>
      </c>
      <c r="C8" s="2">
        <v>0</v>
      </c>
      <c r="D8" s="2">
        <v>2</v>
      </c>
      <c r="E8" s="2">
        <v>3</v>
      </c>
      <c r="F8" s="2">
        <v>5</v>
      </c>
      <c r="M8" s="2">
        <f t="shared" si="0"/>
        <v>10</v>
      </c>
    </row>
    <row r="9" spans="2:13" x14ac:dyDescent="0.25">
      <c r="B9" s="2" t="s">
        <v>6</v>
      </c>
      <c r="C9" s="2">
        <v>2</v>
      </c>
      <c r="D9" s="2">
        <v>4</v>
      </c>
      <c r="E9" s="2">
        <v>5</v>
      </c>
      <c r="F9" s="2">
        <v>9</v>
      </c>
      <c r="M9" s="2">
        <f t="shared" si="0"/>
        <v>20</v>
      </c>
    </row>
    <row r="12" spans="2:13" x14ac:dyDescent="0.25">
      <c r="B12" s="1" t="s">
        <v>0</v>
      </c>
      <c r="C12" s="1" t="s">
        <v>64</v>
      </c>
    </row>
    <row r="13" spans="2:13" x14ac:dyDescent="0.25">
      <c r="B13" s="2" t="s">
        <v>1</v>
      </c>
      <c r="C13" s="2">
        <v>7</v>
      </c>
    </row>
    <row r="14" spans="2:13" x14ac:dyDescent="0.25">
      <c r="B14" s="2" t="s">
        <v>2</v>
      </c>
      <c r="C14" s="2">
        <v>17</v>
      </c>
    </row>
    <row r="15" spans="2:13" x14ac:dyDescent="0.25">
      <c r="B15" s="2" t="s">
        <v>3</v>
      </c>
      <c r="C15" s="2">
        <v>5</v>
      </c>
    </row>
    <row r="16" spans="2:13" x14ac:dyDescent="0.25">
      <c r="B16" s="2" t="s">
        <v>4</v>
      </c>
      <c r="C16" s="2">
        <v>11</v>
      </c>
    </row>
    <row r="17" spans="2:6" x14ac:dyDescent="0.25">
      <c r="B17" s="2" t="s">
        <v>5</v>
      </c>
      <c r="C17" s="2">
        <v>0</v>
      </c>
    </row>
    <row r="18" spans="2:6" x14ac:dyDescent="0.25">
      <c r="B18" s="2" t="s">
        <v>6</v>
      </c>
      <c r="C18" s="2">
        <v>2</v>
      </c>
    </row>
    <row r="21" spans="2:6" x14ac:dyDescent="0.25">
      <c r="B21" s="1" t="s">
        <v>0</v>
      </c>
      <c r="C21" s="1" t="s">
        <v>65</v>
      </c>
    </row>
    <row r="22" spans="2:6" x14ac:dyDescent="0.25">
      <c r="B22" s="2" t="s">
        <v>1</v>
      </c>
      <c r="C22" s="2">
        <v>24</v>
      </c>
    </row>
    <row r="23" spans="2:6" x14ac:dyDescent="0.25">
      <c r="B23" s="2" t="s">
        <v>2</v>
      </c>
      <c r="C23" s="2">
        <v>24</v>
      </c>
    </row>
    <row r="24" spans="2:6" x14ac:dyDescent="0.25">
      <c r="B24" s="2" t="s">
        <v>3</v>
      </c>
      <c r="C24" s="2">
        <v>3</v>
      </c>
    </row>
    <row r="25" spans="2:6" x14ac:dyDescent="0.25">
      <c r="B25" s="2" t="s">
        <v>4</v>
      </c>
      <c r="C25" s="2">
        <v>13</v>
      </c>
    </row>
    <row r="26" spans="2:6" x14ac:dyDescent="0.25">
      <c r="B26" s="2" t="s">
        <v>5</v>
      </c>
      <c r="C26" s="2">
        <v>2</v>
      </c>
    </row>
    <row r="27" spans="2:6" x14ac:dyDescent="0.25">
      <c r="B27" s="2" t="s">
        <v>6</v>
      </c>
      <c r="C27" s="2">
        <v>4</v>
      </c>
    </row>
    <row r="30" spans="2:6" x14ac:dyDescent="0.25">
      <c r="B30" s="1" t="s">
        <v>0</v>
      </c>
      <c r="C30" s="1" t="s">
        <v>22</v>
      </c>
    </row>
    <row r="31" spans="2:6" x14ac:dyDescent="0.25">
      <c r="B31" s="2" t="s">
        <v>1</v>
      </c>
      <c r="C31" s="2">
        <v>9</v>
      </c>
      <c r="F31" t="s">
        <v>20</v>
      </c>
    </row>
    <row r="32" spans="2:6" x14ac:dyDescent="0.25">
      <c r="B32" s="2" t="s">
        <v>2</v>
      </c>
      <c r="C32" s="2">
        <v>15</v>
      </c>
    </row>
    <row r="33" spans="2:3" x14ac:dyDescent="0.25">
      <c r="B33" s="2" t="s">
        <v>3</v>
      </c>
      <c r="C33" s="2">
        <v>1</v>
      </c>
    </row>
    <row r="34" spans="2:3" x14ac:dyDescent="0.25">
      <c r="B34" s="2" t="s">
        <v>4</v>
      </c>
      <c r="C34" s="2">
        <v>18</v>
      </c>
    </row>
    <row r="35" spans="2:3" x14ac:dyDescent="0.25">
      <c r="B35" s="2" t="s">
        <v>5</v>
      </c>
      <c r="C35" s="2">
        <v>3</v>
      </c>
    </row>
    <row r="36" spans="2:3" x14ac:dyDescent="0.25">
      <c r="B36" s="2" t="s">
        <v>6</v>
      </c>
      <c r="C36" s="2">
        <v>5</v>
      </c>
    </row>
    <row r="39" spans="2:3" x14ac:dyDescent="0.25">
      <c r="B39" s="1" t="s">
        <v>0</v>
      </c>
      <c r="C39" s="1" t="s">
        <v>66</v>
      </c>
    </row>
    <row r="40" spans="2:3" x14ac:dyDescent="0.25">
      <c r="B40" s="2" t="s">
        <v>1</v>
      </c>
      <c r="C40" s="2">
        <v>21</v>
      </c>
    </row>
    <row r="41" spans="2:3" x14ac:dyDescent="0.25">
      <c r="B41" s="2" t="s">
        <v>2</v>
      </c>
      <c r="C41" s="2">
        <v>23</v>
      </c>
    </row>
    <row r="42" spans="2:3" x14ac:dyDescent="0.25">
      <c r="B42" s="2" t="s">
        <v>3</v>
      </c>
      <c r="C42" s="2">
        <v>10</v>
      </c>
    </row>
    <row r="43" spans="2:3" x14ac:dyDescent="0.25">
      <c r="B43" s="2" t="s">
        <v>4</v>
      </c>
      <c r="C43" s="2">
        <v>29</v>
      </c>
    </row>
    <row r="44" spans="2:3" x14ac:dyDescent="0.25">
      <c r="B44" s="2" t="s">
        <v>5</v>
      </c>
      <c r="C44" s="2">
        <v>5</v>
      </c>
    </row>
    <row r="45" spans="2:3" x14ac:dyDescent="0.25">
      <c r="B45" s="2" t="s">
        <v>6</v>
      </c>
      <c r="C45" s="2">
        <v>9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002A3-9810-43B5-BDD7-1EF7AF2FB1E6}">
  <dimension ref="B3:M45"/>
  <sheetViews>
    <sheetView topLeftCell="A19" workbookViewId="0">
      <selection activeCell="C50" sqref="C50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</cols>
  <sheetData>
    <row r="3" spans="2:13" x14ac:dyDescent="0.25">
      <c r="B3" s="1" t="s">
        <v>0</v>
      </c>
      <c r="C3" s="1" t="s">
        <v>60</v>
      </c>
      <c r="D3" s="1" t="s">
        <v>61</v>
      </c>
      <c r="E3" s="1" t="s">
        <v>62</v>
      </c>
      <c r="F3" s="1" t="s">
        <v>67</v>
      </c>
      <c r="M3" s="6" t="s">
        <v>32</v>
      </c>
    </row>
    <row r="4" spans="2:13" x14ac:dyDescent="0.25">
      <c r="B4" s="2" t="s">
        <v>1</v>
      </c>
      <c r="C4" s="2">
        <v>35</v>
      </c>
      <c r="D4" s="2">
        <v>34</v>
      </c>
      <c r="E4" s="2">
        <v>22</v>
      </c>
      <c r="F4" s="2">
        <v>1</v>
      </c>
      <c r="M4" s="2">
        <f t="shared" ref="M4:M9" si="0">SUM(C4:L4)</f>
        <v>92</v>
      </c>
    </row>
    <row r="5" spans="2:13" x14ac:dyDescent="0.25">
      <c r="B5" s="2" t="s">
        <v>2</v>
      </c>
      <c r="C5" s="2">
        <v>36</v>
      </c>
      <c r="D5" s="2">
        <v>34</v>
      </c>
      <c r="E5" s="2">
        <v>23</v>
      </c>
      <c r="F5" s="2">
        <v>1</v>
      </c>
      <c r="M5" s="2">
        <f t="shared" si="0"/>
        <v>94</v>
      </c>
    </row>
    <row r="6" spans="2:13" x14ac:dyDescent="0.25">
      <c r="B6" s="2" t="s">
        <v>3</v>
      </c>
      <c r="C6" s="2">
        <v>12</v>
      </c>
      <c r="D6" s="2">
        <v>3</v>
      </c>
      <c r="E6" s="2">
        <v>1</v>
      </c>
      <c r="F6" s="2">
        <v>1</v>
      </c>
      <c r="M6" s="2">
        <f t="shared" si="0"/>
        <v>17</v>
      </c>
    </row>
    <row r="7" spans="2:13" x14ac:dyDescent="0.25">
      <c r="B7" s="2" t="s">
        <v>4</v>
      </c>
      <c r="C7" s="2">
        <v>26</v>
      </c>
      <c r="D7" s="2">
        <v>15</v>
      </c>
      <c r="E7" s="2">
        <v>14</v>
      </c>
      <c r="F7" s="2">
        <v>1</v>
      </c>
      <c r="M7" s="2">
        <f t="shared" si="0"/>
        <v>56</v>
      </c>
    </row>
    <row r="8" spans="2:13" x14ac:dyDescent="0.25">
      <c r="B8" s="2" t="s">
        <v>5</v>
      </c>
      <c r="C8" s="2">
        <v>1</v>
      </c>
      <c r="D8" s="2">
        <v>0</v>
      </c>
      <c r="E8" s="2">
        <v>0</v>
      </c>
      <c r="F8" s="2">
        <v>0</v>
      </c>
      <c r="M8" s="2">
        <f t="shared" si="0"/>
        <v>1</v>
      </c>
    </row>
    <row r="9" spans="2:13" x14ac:dyDescent="0.25">
      <c r="B9" s="2" t="s">
        <v>6</v>
      </c>
      <c r="C9" s="2">
        <v>3</v>
      </c>
      <c r="D9" s="2">
        <v>2</v>
      </c>
      <c r="E9" s="2">
        <v>4</v>
      </c>
      <c r="F9" s="2">
        <v>0</v>
      </c>
      <c r="M9" s="2">
        <f t="shared" si="0"/>
        <v>9</v>
      </c>
    </row>
    <row r="12" spans="2:13" x14ac:dyDescent="0.25">
      <c r="B12" s="1" t="s">
        <v>0</v>
      </c>
      <c r="C12" s="1" t="s">
        <v>60</v>
      </c>
    </row>
    <row r="13" spans="2:13" x14ac:dyDescent="0.25">
      <c r="B13" s="2" t="s">
        <v>1</v>
      </c>
      <c r="C13" s="2">
        <v>35</v>
      </c>
    </row>
    <row r="14" spans="2:13" x14ac:dyDescent="0.25">
      <c r="B14" s="2" t="s">
        <v>2</v>
      </c>
      <c r="C14" s="2">
        <v>36</v>
      </c>
    </row>
    <row r="15" spans="2:13" x14ac:dyDescent="0.25">
      <c r="B15" s="2" t="s">
        <v>3</v>
      </c>
      <c r="C15" s="2">
        <v>12</v>
      </c>
    </row>
    <row r="16" spans="2:13" x14ac:dyDescent="0.25">
      <c r="B16" s="2" t="s">
        <v>4</v>
      </c>
      <c r="C16" s="2">
        <v>26</v>
      </c>
    </row>
    <row r="17" spans="2:6" x14ac:dyDescent="0.25">
      <c r="B17" s="2" t="s">
        <v>5</v>
      </c>
      <c r="C17" s="2">
        <v>1</v>
      </c>
    </row>
    <row r="18" spans="2:6" x14ac:dyDescent="0.25">
      <c r="B18" s="2" t="s">
        <v>6</v>
      </c>
      <c r="C18" s="2">
        <v>3</v>
      </c>
    </row>
    <row r="21" spans="2:6" x14ac:dyDescent="0.25">
      <c r="B21" s="1" t="s">
        <v>0</v>
      </c>
      <c r="C21" s="1" t="s">
        <v>61</v>
      </c>
    </row>
    <row r="22" spans="2:6" x14ac:dyDescent="0.25">
      <c r="B22" s="2" t="s">
        <v>1</v>
      </c>
      <c r="C22" s="2">
        <v>34</v>
      </c>
    </row>
    <row r="23" spans="2:6" x14ac:dyDescent="0.25">
      <c r="B23" s="2" t="s">
        <v>2</v>
      </c>
      <c r="C23" s="2">
        <v>34</v>
      </c>
    </row>
    <row r="24" spans="2:6" x14ac:dyDescent="0.25">
      <c r="B24" s="2" t="s">
        <v>3</v>
      </c>
      <c r="C24" s="2">
        <v>3</v>
      </c>
    </row>
    <row r="25" spans="2:6" x14ac:dyDescent="0.25">
      <c r="B25" s="2" t="s">
        <v>4</v>
      </c>
      <c r="C25" s="2">
        <v>15</v>
      </c>
    </row>
    <row r="26" spans="2:6" x14ac:dyDescent="0.25">
      <c r="B26" s="2" t="s">
        <v>5</v>
      </c>
      <c r="C26" s="2">
        <v>0</v>
      </c>
    </row>
    <row r="27" spans="2:6" x14ac:dyDescent="0.25">
      <c r="B27" s="2" t="s">
        <v>6</v>
      </c>
      <c r="C27" s="2">
        <v>2</v>
      </c>
    </row>
    <row r="30" spans="2:6" x14ac:dyDescent="0.25">
      <c r="B30" s="1" t="s">
        <v>0</v>
      </c>
      <c r="C30" s="1" t="s">
        <v>62</v>
      </c>
    </row>
    <row r="31" spans="2:6" x14ac:dyDescent="0.25">
      <c r="B31" s="2" t="s">
        <v>1</v>
      </c>
      <c r="C31" s="2">
        <v>22</v>
      </c>
      <c r="F31" t="s">
        <v>20</v>
      </c>
    </row>
    <row r="32" spans="2:6" x14ac:dyDescent="0.25">
      <c r="B32" s="2" t="s">
        <v>2</v>
      </c>
      <c r="C32" s="2">
        <v>23</v>
      </c>
    </row>
    <row r="33" spans="2:3" x14ac:dyDescent="0.25">
      <c r="B33" s="2" t="s">
        <v>3</v>
      </c>
      <c r="C33" s="2">
        <v>1</v>
      </c>
    </row>
    <row r="34" spans="2:3" x14ac:dyDescent="0.25">
      <c r="B34" s="2" t="s">
        <v>4</v>
      </c>
      <c r="C34" s="2">
        <v>14</v>
      </c>
    </row>
    <row r="35" spans="2:3" x14ac:dyDescent="0.25">
      <c r="B35" s="2" t="s">
        <v>5</v>
      </c>
      <c r="C35" s="2">
        <v>0</v>
      </c>
    </row>
    <row r="36" spans="2:3" x14ac:dyDescent="0.25">
      <c r="B36" s="2" t="s">
        <v>6</v>
      </c>
      <c r="C36" s="2">
        <v>4</v>
      </c>
    </row>
    <row r="39" spans="2:3" x14ac:dyDescent="0.25">
      <c r="B39" s="1" t="s">
        <v>0</v>
      </c>
      <c r="C39" s="1" t="s">
        <v>67</v>
      </c>
    </row>
    <row r="40" spans="2:3" x14ac:dyDescent="0.25">
      <c r="B40" s="2" t="s">
        <v>1</v>
      </c>
      <c r="C40" s="2">
        <v>1</v>
      </c>
    </row>
    <row r="41" spans="2:3" x14ac:dyDescent="0.25">
      <c r="B41" s="2" t="s">
        <v>2</v>
      </c>
      <c r="C41" s="2">
        <v>2</v>
      </c>
    </row>
    <row r="42" spans="2:3" x14ac:dyDescent="0.25">
      <c r="B42" s="2" t="s">
        <v>3</v>
      </c>
      <c r="C42" s="2">
        <v>1</v>
      </c>
    </row>
    <row r="43" spans="2:3" x14ac:dyDescent="0.25">
      <c r="B43" s="2" t="s">
        <v>4</v>
      </c>
      <c r="C43" s="2">
        <v>4</v>
      </c>
    </row>
    <row r="44" spans="2:3" x14ac:dyDescent="0.25">
      <c r="B44" s="2" t="s">
        <v>5</v>
      </c>
      <c r="C44" s="2">
        <v>1</v>
      </c>
    </row>
    <row r="45" spans="2:3" x14ac:dyDescent="0.25">
      <c r="B45" s="2" t="s">
        <v>6</v>
      </c>
      <c r="C45" s="2">
        <v>1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E1568-658C-46F3-A69F-1AB6F6D8372D}">
  <dimension ref="B3:G18"/>
  <sheetViews>
    <sheetView workbookViewId="0">
      <selection activeCell="C27" sqref="C27"/>
    </sheetView>
  </sheetViews>
  <sheetFormatPr baseColWidth="10" defaultRowHeight="15" x14ac:dyDescent="0.25"/>
  <cols>
    <col min="2" max="2" width="27.140625" customWidth="1"/>
    <col min="3" max="3" width="21.7109375" customWidth="1"/>
    <col min="4" max="4" width="19" customWidth="1"/>
    <col min="5" max="5" width="17.28515625" customWidth="1"/>
    <col min="6" max="6" width="18.140625" customWidth="1"/>
  </cols>
  <sheetData>
    <row r="3" spans="2:7" x14ac:dyDescent="0.25">
      <c r="B3" s="1" t="s">
        <v>0</v>
      </c>
      <c r="C3" s="1" t="s">
        <v>10</v>
      </c>
      <c r="D3" s="1" t="s">
        <v>9</v>
      </c>
      <c r="E3" s="1" t="s">
        <v>11</v>
      </c>
    </row>
    <row r="4" spans="2:7" x14ac:dyDescent="0.25">
      <c r="B4" s="2" t="s">
        <v>3</v>
      </c>
      <c r="C4" s="2">
        <v>4</v>
      </c>
      <c r="D4" s="2">
        <v>18</v>
      </c>
      <c r="E4" s="2">
        <v>19</v>
      </c>
    </row>
    <row r="5" spans="2:7" x14ac:dyDescent="0.25">
      <c r="B5" s="2" t="s">
        <v>7</v>
      </c>
      <c r="C5" s="9">
        <v>68</v>
      </c>
      <c r="D5" s="9">
        <v>89</v>
      </c>
      <c r="E5" s="9">
        <v>153</v>
      </c>
      <c r="G5">
        <f>SUM(C5:F5)</f>
        <v>310</v>
      </c>
    </row>
    <row r="6" spans="2:7" x14ac:dyDescent="0.25">
      <c r="B6" s="2" t="s">
        <v>8</v>
      </c>
      <c r="C6" s="9">
        <v>1290</v>
      </c>
      <c r="D6" s="9">
        <v>1720</v>
      </c>
      <c r="E6" s="9">
        <v>1640</v>
      </c>
      <c r="G6">
        <f>SUM(C6:F6)</f>
        <v>4650</v>
      </c>
    </row>
    <row r="9" spans="2:7" x14ac:dyDescent="0.25">
      <c r="B9" s="1" t="s">
        <v>0</v>
      </c>
      <c r="C9" s="1" t="s">
        <v>12</v>
      </c>
      <c r="D9" s="1" t="s">
        <v>13</v>
      </c>
      <c r="E9" s="1" t="s">
        <v>14</v>
      </c>
    </row>
    <row r="10" spans="2:7" x14ac:dyDescent="0.25">
      <c r="B10" s="2" t="s">
        <v>3</v>
      </c>
      <c r="C10" s="2">
        <v>8</v>
      </c>
      <c r="D10" s="2">
        <v>9</v>
      </c>
      <c r="E10" s="2">
        <v>8</v>
      </c>
    </row>
    <row r="11" spans="2:7" x14ac:dyDescent="0.25">
      <c r="B11" s="2" t="s">
        <v>7</v>
      </c>
      <c r="C11" s="9">
        <v>66</v>
      </c>
      <c r="D11" s="9">
        <v>52</v>
      </c>
      <c r="E11" s="9">
        <v>82</v>
      </c>
      <c r="G11">
        <f>SUM(C11:F11)</f>
        <v>200</v>
      </c>
    </row>
    <row r="12" spans="2:7" x14ac:dyDescent="0.25">
      <c r="B12" s="2" t="s">
        <v>8</v>
      </c>
      <c r="C12" s="9">
        <v>1040</v>
      </c>
      <c r="D12" s="9">
        <v>960</v>
      </c>
      <c r="E12" s="9">
        <v>1320</v>
      </c>
      <c r="G12">
        <f>SUM(C12:F12)</f>
        <v>3320</v>
      </c>
    </row>
    <row r="14" spans="2:7" ht="15.75" thickBot="1" x14ac:dyDescent="0.3"/>
    <row r="15" spans="2:7" ht="15.75" thickBot="1" x14ac:dyDescent="0.3">
      <c r="B15" s="11" t="s">
        <v>0</v>
      </c>
      <c r="C15" s="12" t="s">
        <v>50</v>
      </c>
      <c r="D15" s="12" t="s">
        <v>51</v>
      </c>
      <c r="E15" s="13" t="s">
        <v>52</v>
      </c>
    </row>
    <row r="16" spans="2:7" x14ac:dyDescent="0.25">
      <c r="B16" s="10" t="s">
        <v>3</v>
      </c>
      <c r="C16" s="10">
        <v>13</v>
      </c>
      <c r="D16" s="10">
        <v>22</v>
      </c>
      <c r="E16" s="10">
        <v>12</v>
      </c>
    </row>
    <row r="17" spans="2:5" x14ac:dyDescent="0.25">
      <c r="B17" s="2" t="s">
        <v>7</v>
      </c>
      <c r="C17" s="2"/>
      <c r="D17" s="2"/>
      <c r="E17" s="2"/>
    </row>
    <row r="18" spans="2:5" x14ac:dyDescent="0.25">
      <c r="B18" s="2" t="s">
        <v>8</v>
      </c>
      <c r="C18" s="2"/>
      <c r="D18" s="2"/>
      <c r="E18" s="2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07263-B894-4B2C-9316-F8DE41C96532}">
  <dimension ref="B2:G36"/>
  <sheetViews>
    <sheetView tabSelected="1" topLeftCell="A22" workbookViewId="0">
      <selection activeCell="B30" sqref="B30:E36"/>
    </sheetView>
  </sheetViews>
  <sheetFormatPr baseColWidth="10" defaultRowHeight="15" x14ac:dyDescent="0.25"/>
  <cols>
    <col min="2" max="2" width="27.140625" customWidth="1"/>
    <col min="3" max="3" width="22" customWidth="1"/>
    <col min="4" max="4" width="19" customWidth="1"/>
    <col min="5" max="5" width="17.28515625" customWidth="1"/>
  </cols>
  <sheetData>
    <row r="2" spans="2:7" x14ac:dyDescent="0.25">
      <c r="B2" s="7" t="s">
        <v>18</v>
      </c>
      <c r="C2" s="8"/>
      <c r="D2" s="8"/>
      <c r="E2" s="8"/>
    </row>
    <row r="3" spans="2:7" x14ac:dyDescent="0.25">
      <c r="B3" s="1" t="s">
        <v>0</v>
      </c>
      <c r="C3" s="1" t="s">
        <v>10</v>
      </c>
      <c r="D3" s="1" t="s">
        <v>9</v>
      </c>
      <c r="E3" s="1" t="s">
        <v>11</v>
      </c>
    </row>
    <row r="4" spans="2:7" x14ac:dyDescent="0.25">
      <c r="B4" s="2" t="s">
        <v>1</v>
      </c>
      <c r="C4" s="2">
        <v>71</v>
      </c>
      <c r="D4" s="2">
        <v>85</v>
      </c>
      <c r="E4" s="2">
        <v>70</v>
      </c>
    </row>
    <row r="5" spans="2:7" x14ac:dyDescent="0.25">
      <c r="B5" s="2" t="s">
        <v>2</v>
      </c>
      <c r="C5" s="2">
        <v>74</v>
      </c>
      <c r="D5" s="2">
        <v>88</v>
      </c>
      <c r="E5" s="2">
        <v>80</v>
      </c>
    </row>
    <row r="6" spans="2:7" x14ac:dyDescent="0.25">
      <c r="B6" s="2" t="s">
        <v>3</v>
      </c>
      <c r="C6" s="2">
        <v>13</v>
      </c>
      <c r="D6" s="2">
        <v>18</v>
      </c>
      <c r="E6" s="2">
        <v>19</v>
      </c>
    </row>
    <row r="7" spans="2:7" x14ac:dyDescent="0.25">
      <c r="B7" s="2" t="s">
        <v>4</v>
      </c>
      <c r="C7" s="2">
        <v>62</v>
      </c>
      <c r="D7" s="2">
        <v>86</v>
      </c>
      <c r="E7" s="2">
        <v>82</v>
      </c>
      <c r="G7">
        <f>SUM(C7:F7)</f>
        <v>230</v>
      </c>
    </row>
    <row r="8" spans="2:7" x14ac:dyDescent="0.25">
      <c r="B8" s="2" t="s">
        <v>5</v>
      </c>
      <c r="C8" s="2">
        <v>10</v>
      </c>
      <c r="D8" s="2">
        <v>3</v>
      </c>
      <c r="E8" s="2">
        <v>6</v>
      </c>
    </row>
    <row r="9" spans="2:7" x14ac:dyDescent="0.25">
      <c r="B9" s="2" t="s">
        <v>6</v>
      </c>
      <c r="C9" s="2">
        <v>7</v>
      </c>
      <c r="D9" s="2">
        <v>13</v>
      </c>
      <c r="E9" s="2">
        <v>17</v>
      </c>
    </row>
    <row r="11" spans="2:7" x14ac:dyDescent="0.25">
      <c r="B11" s="7" t="s">
        <v>49</v>
      </c>
      <c r="C11" s="8"/>
      <c r="D11" s="8"/>
      <c r="E11" s="8"/>
    </row>
    <row r="12" spans="2:7" x14ac:dyDescent="0.25">
      <c r="B12" s="1" t="s">
        <v>0</v>
      </c>
      <c r="C12" s="1" t="s">
        <v>12</v>
      </c>
      <c r="D12" s="1" t="s">
        <v>13</v>
      </c>
      <c r="E12" s="1" t="s">
        <v>14</v>
      </c>
    </row>
    <row r="13" spans="2:7" x14ac:dyDescent="0.25">
      <c r="B13" s="2" t="s">
        <v>1</v>
      </c>
      <c r="C13" s="2">
        <v>57</v>
      </c>
      <c r="D13" s="2">
        <v>50</v>
      </c>
      <c r="E13" s="2">
        <v>63</v>
      </c>
    </row>
    <row r="14" spans="2:7" x14ac:dyDescent="0.25">
      <c r="B14" s="2" t="s">
        <v>2</v>
      </c>
      <c r="C14" s="2">
        <v>90</v>
      </c>
      <c r="D14" s="2">
        <v>62</v>
      </c>
      <c r="E14" s="2">
        <v>83</v>
      </c>
    </row>
    <row r="15" spans="2:7" x14ac:dyDescent="0.25">
      <c r="B15" s="2" t="s">
        <v>3</v>
      </c>
      <c r="C15" s="2">
        <v>8</v>
      </c>
      <c r="D15" s="2">
        <v>9</v>
      </c>
      <c r="E15" s="2">
        <v>8</v>
      </c>
    </row>
    <row r="16" spans="2:7" x14ac:dyDescent="0.25">
      <c r="B16" s="2" t="s">
        <v>4</v>
      </c>
      <c r="C16" s="2">
        <v>52</v>
      </c>
      <c r="D16" s="2">
        <v>48</v>
      </c>
      <c r="E16" s="2">
        <v>66</v>
      </c>
      <c r="G16">
        <f>SUM(C16:F16)</f>
        <v>166</v>
      </c>
    </row>
    <row r="17" spans="2:7" x14ac:dyDescent="0.25">
      <c r="B17" s="2" t="s">
        <v>5</v>
      </c>
      <c r="C17" s="2">
        <v>4</v>
      </c>
      <c r="D17" s="2">
        <v>3</v>
      </c>
      <c r="E17" s="2">
        <v>4</v>
      </c>
    </row>
    <row r="18" spans="2:7" x14ac:dyDescent="0.25">
      <c r="B18" s="2" t="s">
        <v>6</v>
      </c>
      <c r="C18" s="2">
        <v>12</v>
      </c>
      <c r="D18" s="2">
        <v>12</v>
      </c>
      <c r="E18" s="2">
        <v>17</v>
      </c>
    </row>
    <row r="20" spans="2:7" x14ac:dyDescent="0.25">
      <c r="B20" s="7" t="s">
        <v>55</v>
      </c>
      <c r="C20" s="8"/>
      <c r="D20" s="8"/>
      <c r="E20" s="8"/>
    </row>
    <row r="21" spans="2:7" x14ac:dyDescent="0.25">
      <c r="B21" s="1" t="s">
        <v>0</v>
      </c>
      <c r="C21" s="1" t="s">
        <v>50</v>
      </c>
      <c r="D21" s="1" t="s">
        <v>51</v>
      </c>
      <c r="E21" s="1" t="s">
        <v>52</v>
      </c>
    </row>
    <row r="22" spans="2:7" x14ac:dyDescent="0.25">
      <c r="B22" s="2" t="s">
        <v>1</v>
      </c>
      <c r="C22" s="2">
        <v>74</v>
      </c>
      <c r="D22" s="2">
        <v>83</v>
      </c>
      <c r="E22" s="2">
        <v>46</v>
      </c>
    </row>
    <row r="23" spans="2:7" x14ac:dyDescent="0.25">
      <c r="B23" s="2" t="s">
        <v>2</v>
      </c>
      <c r="C23" s="2">
        <v>88</v>
      </c>
      <c r="D23" s="2">
        <v>97</v>
      </c>
      <c r="E23" s="2">
        <v>77</v>
      </c>
    </row>
    <row r="24" spans="2:7" x14ac:dyDescent="0.25">
      <c r="B24" s="2" t="s">
        <v>3</v>
      </c>
      <c r="C24" s="2">
        <v>13</v>
      </c>
      <c r="D24" s="2">
        <v>22</v>
      </c>
      <c r="E24" s="2">
        <v>12</v>
      </c>
    </row>
    <row r="25" spans="2:7" x14ac:dyDescent="0.25">
      <c r="B25" s="2" t="s">
        <v>4</v>
      </c>
      <c r="C25" s="2">
        <v>70</v>
      </c>
      <c r="D25" s="2">
        <v>80</v>
      </c>
      <c r="E25" s="2">
        <v>70</v>
      </c>
      <c r="G25">
        <f>SUM(C25:F25)</f>
        <v>220</v>
      </c>
    </row>
    <row r="26" spans="2:7" x14ac:dyDescent="0.25">
      <c r="B26" s="2" t="s">
        <v>5</v>
      </c>
      <c r="C26" s="2">
        <v>8</v>
      </c>
      <c r="D26" s="2">
        <v>10</v>
      </c>
      <c r="E26" s="2">
        <v>3</v>
      </c>
    </row>
    <row r="27" spans="2:7" x14ac:dyDescent="0.25">
      <c r="B27" s="2" t="s">
        <v>6</v>
      </c>
      <c r="C27" s="2">
        <v>14</v>
      </c>
      <c r="D27" s="2">
        <v>12</v>
      </c>
      <c r="E27" s="2">
        <v>18</v>
      </c>
    </row>
    <row r="29" spans="2:7" x14ac:dyDescent="0.25">
      <c r="B29" s="7" t="s">
        <v>68</v>
      </c>
      <c r="C29" s="8"/>
      <c r="D29" s="8"/>
      <c r="E29" s="8"/>
    </row>
    <row r="30" spans="2:7" x14ac:dyDescent="0.25">
      <c r="B30" s="1" t="s">
        <v>0</v>
      </c>
      <c r="C30" s="1" t="s">
        <v>69</v>
      </c>
      <c r="D30" s="1" t="s">
        <v>70</v>
      </c>
      <c r="E30" s="1" t="s">
        <v>71</v>
      </c>
    </row>
    <row r="31" spans="2:7" x14ac:dyDescent="0.25">
      <c r="B31" s="2" t="s">
        <v>1</v>
      </c>
      <c r="C31" s="2">
        <v>90</v>
      </c>
      <c r="D31" s="2">
        <v>61</v>
      </c>
      <c r="E31" s="2">
        <v>92</v>
      </c>
    </row>
    <row r="32" spans="2:7" x14ac:dyDescent="0.25">
      <c r="B32" s="2" t="s">
        <v>2</v>
      </c>
      <c r="C32" s="2">
        <v>90</v>
      </c>
      <c r="D32" s="2">
        <v>79</v>
      </c>
      <c r="E32" s="2">
        <v>95</v>
      </c>
    </row>
    <row r="33" spans="2:7" x14ac:dyDescent="0.25">
      <c r="B33" s="2" t="s">
        <v>3</v>
      </c>
      <c r="C33" s="2">
        <v>18</v>
      </c>
      <c r="D33" s="2">
        <v>19</v>
      </c>
      <c r="E33" s="2">
        <v>17</v>
      </c>
    </row>
    <row r="34" spans="2:7" x14ac:dyDescent="0.25">
      <c r="B34" s="2" t="s">
        <v>4</v>
      </c>
      <c r="C34" s="2">
        <v>65</v>
      </c>
      <c r="D34" s="2">
        <v>71</v>
      </c>
      <c r="E34" s="2">
        <v>59</v>
      </c>
      <c r="G34">
        <f>SUM(C34:F34)</f>
        <v>195</v>
      </c>
    </row>
    <row r="35" spans="2:7" x14ac:dyDescent="0.25">
      <c r="B35" s="2" t="s">
        <v>5</v>
      </c>
      <c r="C35" s="2">
        <v>3</v>
      </c>
      <c r="D35" s="2">
        <v>10</v>
      </c>
      <c r="E35" s="2">
        <v>2</v>
      </c>
    </row>
    <row r="36" spans="2:7" x14ac:dyDescent="0.25">
      <c r="B36" s="2" t="s">
        <v>6</v>
      </c>
      <c r="C36" s="2">
        <v>13</v>
      </c>
      <c r="D36" s="2">
        <v>20</v>
      </c>
      <c r="E36" s="2">
        <v>10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E64E-0E12-4383-9F63-59D6A9D193C3}">
  <dimension ref="B3:R54"/>
  <sheetViews>
    <sheetView topLeftCell="B1" workbookViewId="0">
      <selection activeCell="P6" sqref="P6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5" width="22.85546875" customWidth="1"/>
    <col min="14" max="14" width="29.28515625" customWidth="1"/>
    <col min="15" max="15" width="13.7109375" customWidth="1"/>
    <col min="16" max="16" width="12.140625" customWidth="1"/>
    <col min="17" max="17" width="17.7109375" customWidth="1"/>
    <col min="18" max="18" width="19.85546875" customWidth="1"/>
  </cols>
  <sheetData>
    <row r="3" spans="2:16" x14ac:dyDescent="0.25">
      <c r="B3" s="1" t="s">
        <v>0</v>
      </c>
      <c r="C3" s="1" t="s">
        <v>21</v>
      </c>
      <c r="D3" s="1" t="s">
        <v>22</v>
      </c>
      <c r="E3" s="1" t="s">
        <v>23</v>
      </c>
      <c r="P3" s="6" t="s">
        <v>32</v>
      </c>
    </row>
    <row r="4" spans="2:16" x14ac:dyDescent="0.25">
      <c r="B4" s="2" t="s">
        <v>1</v>
      </c>
      <c r="C4" s="2">
        <v>38</v>
      </c>
      <c r="D4" s="2">
        <v>23</v>
      </c>
      <c r="E4" s="2">
        <v>23</v>
      </c>
      <c r="P4" s="2">
        <v>85</v>
      </c>
    </row>
    <row r="5" spans="2:16" x14ac:dyDescent="0.25">
      <c r="B5" s="2" t="s">
        <v>2</v>
      </c>
      <c r="C5" s="2">
        <v>38</v>
      </c>
      <c r="D5" s="2">
        <v>23</v>
      </c>
      <c r="E5" s="2">
        <v>23</v>
      </c>
      <c r="P5" s="2">
        <v>88</v>
      </c>
    </row>
    <row r="6" spans="2:16" x14ac:dyDescent="0.25">
      <c r="B6" s="2" t="s">
        <v>3</v>
      </c>
      <c r="C6" s="2">
        <v>4</v>
      </c>
      <c r="D6" s="2">
        <v>4</v>
      </c>
      <c r="E6" s="2">
        <v>6</v>
      </c>
      <c r="P6" s="2">
        <v>18</v>
      </c>
    </row>
    <row r="7" spans="2:16" x14ac:dyDescent="0.25">
      <c r="B7" s="2" t="s">
        <v>4</v>
      </c>
      <c r="C7" s="2">
        <v>26</v>
      </c>
      <c r="D7" s="2">
        <v>21</v>
      </c>
      <c r="E7" s="2">
        <v>18</v>
      </c>
      <c r="P7" s="2">
        <v>86</v>
      </c>
    </row>
    <row r="8" spans="2:16" x14ac:dyDescent="0.25">
      <c r="B8" s="2" t="s">
        <v>5</v>
      </c>
      <c r="C8" s="2">
        <v>1</v>
      </c>
      <c r="D8" s="2">
        <v>2</v>
      </c>
      <c r="E8" s="2">
        <v>0</v>
      </c>
      <c r="P8" s="2">
        <v>3</v>
      </c>
    </row>
    <row r="9" spans="2:16" x14ac:dyDescent="0.25">
      <c r="B9" s="2" t="s">
        <v>6</v>
      </c>
      <c r="C9" s="2">
        <v>7</v>
      </c>
      <c r="D9" s="2">
        <v>3</v>
      </c>
      <c r="E9" s="2">
        <v>3</v>
      </c>
      <c r="P9" s="2">
        <v>13</v>
      </c>
    </row>
    <row r="17" spans="2:3" x14ac:dyDescent="0.25">
      <c r="B17" s="1" t="s">
        <v>0</v>
      </c>
      <c r="C17" s="1" t="s">
        <v>21</v>
      </c>
    </row>
    <row r="18" spans="2:3" x14ac:dyDescent="0.25">
      <c r="B18" s="2" t="s">
        <v>1</v>
      </c>
      <c r="C18" s="2">
        <v>38</v>
      </c>
    </row>
    <row r="19" spans="2:3" x14ac:dyDescent="0.25">
      <c r="B19" s="2" t="s">
        <v>2</v>
      </c>
      <c r="C19" s="2">
        <v>38</v>
      </c>
    </row>
    <row r="20" spans="2:3" x14ac:dyDescent="0.25">
      <c r="B20" s="2" t="s">
        <v>3</v>
      </c>
      <c r="C20" s="2">
        <v>4</v>
      </c>
    </row>
    <row r="21" spans="2:3" x14ac:dyDescent="0.25">
      <c r="B21" s="2" t="s">
        <v>4</v>
      </c>
      <c r="C21" s="2">
        <v>26</v>
      </c>
    </row>
    <row r="22" spans="2:3" x14ac:dyDescent="0.25">
      <c r="B22" s="2" t="s">
        <v>5</v>
      </c>
      <c r="C22" s="2">
        <v>1</v>
      </c>
    </row>
    <row r="23" spans="2:3" x14ac:dyDescent="0.25">
      <c r="B23" s="2" t="s">
        <v>6</v>
      </c>
      <c r="C23" s="2">
        <v>7</v>
      </c>
    </row>
    <row r="26" spans="2:3" x14ac:dyDescent="0.25">
      <c r="B26" s="1" t="s">
        <v>0</v>
      </c>
      <c r="C26" s="1" t="s">
        <v>22</v>
      </c>
    </row>
    <row r="27" spans="2:3" x14ac:dyDescent="0.25">
      <c r="B27" s="2" t="s">
        <v>1</v>
      </c>
      <c r="C27" s="2">
        <v>23</v>
      </c>
    </row>
    <row r="28" spans="2:3" x14ac:dyDescent="0.25">
      <c r="B28" s="2" t="s">
        <v>2</v>
      </c>
      <c r="C28" s="2">
        <v>23</v>
      </c>
    </row>
    <row r="29" spans="2:3" x14ac:dyDescent="0.25">
      <c r="B29" s="2" t="s">
        <v>3</v>
      </c>
      <c r="C29" s="2">
        <v>4</v>
      </c>
    </row>
    <row r="30" spans="2:3" x14ac:dyDescent="0.25">
      <c r="B30" s="2" t="s">
        <v>4</v>
      </c>
      <c r="C30" s="2">
        <v>21</v>
      </c>
    </row>
    <row r="31" spans="2:3" x14ac:dyDescent="0.25">
      <c r="B31" s="2" t="s">
        <v>5</v>
      </c>
      <c r="C31" s="2">
        <v>2</v>
      </c>
    </row>
    <row r="32" spans="2:3" x14ac:dyDescent="0.25">
      <c r="B32" s="2" t="s">
        <v>6</v>
      </c>
      <c r="C32" s="2">
        <v>3</v>
      </c>
    </row>
    <row r="35" spans="2:3" x14ac:dyDescent="0.25">
      <c r="B35" s="1" t="s">
        <v>0</v>
      </c>
      <c r="C35" s="1" t="s">
        <v>23</v>
      </c>
    </row>
    <row r="36" spans="2:3" x14ac:dyDescent="0.25">
      <c r="B36" s="2" t="s">
        <v>1</v>
      </c>
      <c r="C36" s="2">
        <v>23</v>
      </c>
    </row>
    <row r="37" spans="2:3" x14ac:dyDescent="0.25">
      <c r="B37" s="2" t="s">
        <v>2</v>
      </c>
      <c r="C37" s="2">
        <v>23</v>
      </c>
    </row>
    <row r="38" spans="2:3" x14ac:dyDescent="0.25">
      <c r="B38" s="2" t="s">
        <v>3</v>
      </c>
      <c r="C38" s="2">
        <v>6</v>
      </c>
    </row>
    <row r="39" spans="2:3" x14ac:dyDescent="0.25">
      <c r="B39" s="2" t="s">
        <v>4</v>
      </c>
      <c r="C39" s="2">
        <v>18</v>
      </c>
    </row>
    <row r="40" spans="2:3" x14ac:dyDescent="0.25">
      <c r="B40" s="2" t="s">
        <v>5</v>
      </c>
      <c r="C40" s="2">
        <v>0</v>
      </c>
    </row>
    <row r="41" spans="2:3" x14ac:dyDescent="0.25">
      <c r="B41" s="2" t="s">
        <v>6</v>
      </c>
      <c r="C41" s="2">
        <v>3</v>
      </c>
    </row>
    <row r="51" spans="14:18" ht="30" x14ac:dyDescent="0.25">
      <c r="N51" s="3" t="s">
        <v>24</v>
      </c>
      <c r="O51" s="4" t="s">
        <v>25</v>
      </c>
      <c r="P51" s="4" t="s">
        <v>26</v>
      </c>
      <c r="Q51" s="4" t="s">
        <v>27</v>
      </c>
      <c r="R51" s="4" t="s">
        <v>29</v>
      </c>
    </row>
    <row r="52" spans="14:18" x14ac:dyDescent="0.25">
      <c r="N52" s="5" t="s">
        <v>4</v>
      </c>
      <c r="O52" s="5">
        <v>21</v>
      </c>
      <c r="P52" s="5">
        <v>1</v>
      </c>
      <c r="Q52" s="5">
        <v>1</v>
      </c>
      <c r="R52" s="5">
        <v>1</v>
      </c>
    </row>
    <row r="53" spans="14:18" x14ac:dyDescent="0.25">
      <c r="N53" s="5" t="s">
        <v>7</v>
      </c>
      <c r="O53" s="5">
        <v>32</v>
      </c>
      <c r="P53" s="5">
        <v>1</v>
      </c>
      <c r="Q53" s="5">
        <v>1</v>
      </c>
      <c r="R53" s="5">
        <v>1</v>
      </c>
    </row>
    <row r="54" spans="14:18" x14ac:dyDescent="0.25">
      <c r="N54" s="5" t="s">
        <v>28</v>
      </c>
      <c r="O54" s="5">
        <v>96</v>
      </c>
      <c r="P54" s="5">
        <v>48</v>
      </c>
      <c r="Q54" s="5">
        <v>35</v>
      </c>
      <c r="R54" s="5">
        <v>95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540D1-A9AA-482E-AC3A-41781F8B9F69}">
  <dimension ref="B3:M45"/>
  <sheetViews>
    <sheetView topLeftCell="A7" workbookViewId="0">
      <selection activeCell="M6" sqref="M6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</cols>
  <sheetData>
    <row r="3" spans="2:13" x14ac:dyDescent="0.25">
      <c r="B3" s="1" t="s">
        <v>0</v>
      </c>
      <c r="C3" s="1" t="s">
        <v>21</v>
      </c>
      <c r="D3" s="1" t="s">
        <v>22</v>
      </c>
      <c r="E3" s="1" t="s">
        <v>23</v>
      </c>
      <c r="F3" s="1" t="s">
        <v>30</v>
      </c>
      <c r="M3" s="6" t="s">
        <v>32</v>
      </c>
    </row>
    <row r="4" spans="2:13" x14ac:dyDescent="0.25">
      <c r="B4" s="2" t="s">
        <v>1</v>
      </c>
      <c r="C4" s="2">
        <v>14</v>
      </c>
      <c r="D4" s="2">
        <v>13</v>
      </c>
      <c r="E4" s="2">
        <v>29</v>
      </c>
      <c r="F4" s="2">
        <v>14</v>
      </c>
      <c r="M4" s="2">
        <v>70</v>
      </c>
    </row>
    <row r="5" spans="2:13" x14ac:dyDescent="0.25">
      <c r="B5" s="2" t="s">
        <v>2</v>
      </c>
      <c r="C5" s="2">
        <v>21</v>
      </c>
      <c r="D5" s="2">
        <v>14</v>
      </c>
      <c r="E5" s="2">
        <v>29</v>
      </c>
      <c r="F5" s="2">
        <v>16</v>
      </c>
      <c r="M5" s="2">
        <v>80</v>
      </c>
    </row>
    <row r="6" spans="2:13" x14ac:dyDescent="0.25">
      <c r="B6" s="2" t="s">
        <v>3</v>
      </c>
      <c r="C6" s="2">
        <v>2</v>
      </c>
      <c r="D6" s="2">
        <v>5</v>
      </c>
      <c r="E6" s="2">
        <v>8</v>
      </c>
      <c r="F6" s="2">
        <v>4</v>
      </c>
      <c r="M6" s="2">
        <v>19</v>
      </c>
    </row>
    <row r="7" spans="2:13" x14ac:dyDescent="0.25">
      <c r="B7" s="2" t="s">
        <v>4</v>
      </c>
      <c r="C7" s="2">
        <v>27</v>
      </c>
      <c r="D7" s="2">
        <v>14</v>
      </c>
      <c r="E7" s="2">
        <v>25</v>
      </c>
      <c r="F7" s="2">
        <v>16</v>
      </c>
      <c r="M7" s="2">
        <v>82</v>
      </c>
    </row>
    <row r="8" spans="2:13" x14ac:dyDescent="0.25">
      <c r="B8" s="2" t="s">
        <v>5</v>
      </c>
      <c r="C8" s="2">
        <v>1</v>
      </c>
      <c r="D8" s="2">
        <v>1</v>
      </c>
      <c r="E8" s="2">
        <v>3</v>
      </c>
      <c r="F8" s="2">
        <v>1</v>
      </c>
      <c r="M8" s="2">
        <v>6</v>
      </c>
    </row>
    <row r="9" spans="2:13" x14ac:dyDescent="0.25">
      <c r="B9" s="2" t="s">
        <v>6</v>
      </c>
      <c r="C9" s="2">
        <v>8</v>
      </c>
      <c r="D9" s="2">
        <v>2</v>
      </c>
      <c r="E9" s="2">
        <v>2</v>
      </c>
      <c r="F9" s="2">
        <v>5</v>
      </c>
      <c r="M9" s="2">
        <v>17</v>
      </c>
    </row>
    <row r="12" spans="2:13" x14ac:dyDescent="0.25">
      <c r="B12" s="1" t="s">
        <v>0</v>
      </c>
      <c r="C12" s="1" t="s">
        <v>31</v>
      </c>
    </row>
    <row r="13" spans="2:13" x14ac:dyDescent="0.25">
      <c r="B13" s="2" t="s">
        <v>1</v>
      </c>
      <c r="C13" s="2">
        <v>14</v>
      </c>
    </row>
    <row r="14" spans="2:13" x14ac:dyDescent="0.25">
      <c r="B14" s="2" t="s">
        <v>2</v>
      </c>
      <c r="C14" s="2">
        <v>21</v>
      </c>
    </row>
    <row r="15" spans="2:13" x14ac:dyDescent="0.25">
      <c r="B15" s="2" t="s">
        <v>3</v>
      </c>
      <c r="C15" s="2">
        <v>2</v>
      </c>
    </row>
    <row r="16" spans="2:13" x14ac:dyDescent="0.25">
      <c r="B16" s="2" t="s">
        <v>4</v>
      </c>
      <c r="C16" s="2">
        <v>27</v>
      </c>
    </row>
    <row r="17" spans="2:6" x14ac:dyDescent="0.25">
      <c r="B17" s="2" t="s">
        <v>5</v>
      </c>
      <c r="C17" s="2">
        <v>1</v>
      </c>
    </row>
    <row r="18" spans="2:6" x14ac:dyDescent="0.25">
      <c r="B18" s="2" t="s">
        <v>6</v>
      </c>
      <c r="C18" s="2">
        <v>8</v>
      </c>
    </row>
    <row r="21" spans="2:6" x14ac:dyDescent="0.25">
      <c r="B21" s="1" t="s">
        <v>0</v>
      </c>
      <c r="C21" s="1" t="s">
        <v>22</v>
      </c>
    </row>
    <row r="22" spans="2:6" x14ac:dyDescent="0.25">
      <c r="B22" s="2" t="s">
        <v>1</v>
      </c>
      <c r="C22" s="2">
        <v>13</v>
      </c>
    </row>
    <row r="23" spans="2:6" x14ac:dyDescent="0.25">
      <c r="B23" s="2" t="s">
        <v>2</v>
      </c>
      <c r="C23" s="2">
        <v>14</v>
      </c>
    </row>
    <row r="24" spans="2:6" x14ac:dyDescent="0.25">
      <c r="B24" s="2" t="s">
        <v>3</v>
      </c>
      <c r="C24" s="2">
        <v>5</v>
      </c>
    </row>
    <row r="25" spans="2:6" x14ac:dyDescent="0.25">
      <c r="B25" s="2" t="s">
        <v>4</v>
      </c>
      <c r="C25" s="2">
        <v>14</v>
      </c>
    </row>
    <row r="26" spans="2:6" x14ac:dyDescent="0.25">
      <c r="B26" s="2" t="s">
        <v>5</v>
      </c>
      <c r="C26" s="2">
        <v>1</v>
      </c>
    </row>
    <row r="27" spans="2:6" x14ac:dyDescent="0.25">
      <c r="B27" s="2" t="s">
        <v>6</v>
      </c>
      <c r="C27" s="2">
        <v>2</v>
      </c>
    </row>
    <row r="30" spans="2:6" x14ac:dyDescent="0.25">
      <c r="B30" s="1" t="s">
        <v>0</v>
      </c>
      <c r="C30" s="1" t="s">
        <v>23</v>
      </c>
    </row>
    <row r="31" spans="2:6" x14ac:dyDescent="0.25">
      <c r="B31" s="2" t="s">
        <v>1</v>
      </c>
      <c r="C31" s="2">
        <v>29</v>
      </c>
      <c r="F31" t="s">
        <v>20</v>
      </c>
    </row>
    <row r="32" spans="2:6" x14ac:dyDescent="0.25">
      <c r="B32" s="2" t="s">
        <v>2</v>
      </c>
      <c r="C32" s="2">
        <v>29</v>
      </c>
    </row>
    <row r="33" spans="2:3" x14ac:dyDescent="0.25">
      <c r="B33" s="2" t="s">
        <v>3</v>
      </c>
      <c r="C33" s="2">
        <v>8</v>
      </c>
    </row>
    <row r="34" spans="2:3" x14ac:dyDescent="0.25">
      <c r="B34" s="2" t="s">
        <v>4</v>
      </c>
      <c r="C34" s="2">
        <v>25</v>
      </c>
    </row>
    <row r="35" spans="2:3" x14ac:dyDescent="0.25">
      <c r="B35" s="2" t="s">
        <v>5</v>
      </c>
      <c r="C35" s="2">
        <v>3</v>
      </c>
    </row>
    <row r="36" spans="2:3" x14ac:dyDescent="0.25">
      <c r="B36" s="2" t="s">
        <v>6</v>
      </c>
      <c r="C36" s="2">
        <v>2</v>
      </c>
    </row>
    <row r="39" spans="2:3" x14ac:dyDescent="0.25">
      <c r="B39" s="1" t="s">
        <v>0</v>
      </c>
      <c r="C39" s="1" t="s">
        <v>30</v>
      </c>
    </row>
    <row r="40" spans="2:3" x14ac:dyDescent="0.25">
      <c r="B40" s="2" t="s">
        <v>1</v>
      </c>
      <c r="C40" s="2">
        <v>14</v>
      </c>
    </row>
    <row r="41" spans="2:3" x14ac:dyDescent="0.25">
      <c r="B41" s="2" t="s">
        <v>2</v>
      </c>
      <c r="C41" s="2">
        <v>16</v>
      </c>
    </row>
    <row r="42" spans="2:3" x14ac:dyDescent="0.25">
      <c r="B42" s="2" t="s">
        <v>3</v>
      </c>
      <c r="C42" s="2">
        <v>4</v>
      </c>
    </row>
    <row r="43" spans="2:3" x14ac:dyDescent="0.25">
      <c r="B43" s="2" t="s">
        <v>4</v>
      </c>
      <c r="C43" s="2">
        <v>16</v>
      </c>
    </row>
    <row r="44" spans="2:3" x14ac:dyDescent="0.25">
      <c r="B44" s="2" t="s">
        <v>5</v>
      </c>
      <c r="C44" s="2">
        <v>1</v>
      </c>
    </row>
    <row r="45" spans="2:3" x14ac:dyDescent="0.25">
      <c r="B45" s="2" t="s">
        <v>6</v>
      </c>
      <c r="C45" s="2">
        <v>5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6A52-1943-41D8-9ED6-447A306F00D3}">
  <dimension ref="B3:M45"/>
  <sheetViews>
    <sheetView workbookViewId="0">
      <selection activeCell="M7" sqref="M7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</cols>
  <sheetData>
    <row r="3" spans="2:13" x14ac:dyDescent="0.25">
      <c r="B3" s="1" t="s">
        <v>0</v>
      </c>
      <c r="C3" s="1" t="s">
        <v>33</v>
      </c>
      <c r="D3" s="1" t="s">
        <v>34</v>
      </c>
      <c r="E3" s="1" t="s">
        <v>35</v>
      </c>
      <c r="F3" s="1" t="s">
        <v>36</v>
      </c>
      <c r="M3" s="6" t="s">
        <v>32</v>
      </c>
    </row>
    <row r="4" spans="2:13" x14ac:dyDescent="0.25">
      <c r="B4" s="2" t="s">
        <v>1</v>
      </c>
      <c r="C4" s="2">
        <v>14</v>
      </c>
      <c r="D4" s="2">
        <v>10</v>
      </c>
      <c r="E4" s="2">
        <v>18</v>
      </c>
      <c r="F4" s="2">
        <v>15</v>
      </c>
      <c r="G4">
        <f t="shared" ref="G4:G9" si="0">SUM(C4:F4)</f>
        <v>57</v>
      </c>
      <c r="M4" s="2">
        <v>57</v>
      </c>
    </row>
    <row r="5" spans="2:13" x14ac:dyDescent="0.25">
      <c r="B5" s="2" t="s">
        <v>2</v>
      </c>
      <c r="C5" s="2">
        <v>42</v>
      </c>
      <c r="D5" s="2">
        <v>11</v>
      </c>
      <c r="E5" s="2">
        <v>20</v>
      </c>
      <c r="F5" s="2">
        <v>17</v>
      </c>
      <c r="G5">
        <f t="shared" si="0"/>
        <v>90</v>
      </c>
      <c r="M5" s="2">
        <v>90</v>
      </c>
    </row>
    <row r="6" spans="2:13" x14ac:dyDescent="0.25">
      <c r="B6" s="2" t="s">
        <v>3</v>
      </c>
      <c r="C6" s="2">
        <v>0</v>
      </c>
      <c r="D6" s="2">
        <v>2</v>
      </c>
      <c r="E6" s="2">
        <v>3</v>
      </c>
      <c r="F6" s="2">
        <v>3</v>
      </c>
      <c r="G6">
        <f t="shared" si="0"/>
        <v>8</v>
      </c>
      <c r="M6" s="2">
        <v>8</v>
      </c>
    </row>
    <row r="7" spans="2:13" x14ac:dyDescent="0.25">
      <c r="B7" s="2" t="s">
        <v>4</v>
      </c>
      <c r="C7" s="2">
        <v>14</v>
      </c>
      <c r="D7" s="2">
        <v>10</v>
      </c>
      <c r="E7" s="2">
        <v>17</v>
      </c>
      <c r="F7" s="2">
        <v>11</v>
      </c>
      <c r="G7">
        <f t="shared" si="0"/>
        <v>52</v>
      </c>
      <c r="M7" s="2">
        <v>52</v>
      </c>
    </row>
    <row r="8" spans="2:13" x14ac:dyDescent="0.25">
      <c r="B8" s="2" t="s">
        <v>5</v>
      </c>
      <c r="C8" s="2">
        <v>1</v>
      </c>
      <c r="D8" s="2">
        <v>2</v>
      </c>
      <c r="E8" s="2">
        <v>0</v>
      </c>
      <c r="F8" s="2">
        <v>1</v>
      </c>
      <c r="G8">
        <f t="shared" si="0"/>
        <v>4</v>
      </c>
      <c r="M8" s="2">
        <v>4</v>
      </c>
    </row>
    <row r="9" spans="2:13" x14ac:dyDescent="0.25">
      <c r="B9" s="2" t="s">
        <v>6</v>
      </c>
      <c r="C9" s="2">
        <v>2</v>
      </c>
      <c r="D9" s="2">
        <v>3</v>
      </c>
      <c r="E9" s="2">
        <v>7</v>
      </c>
      <c r="F9" s="2">
        <v>0</v>
      </c>
      <c r="G9">
        <f t="shared" si="0"/>
        <v>12</v>
      </c>
      <c r="M9" s="2">
        <v>12</v>
      </c>
    </row>
    <row r="12" spans="2:13" x14ac:dyDescent="0.25">
      <c r="B12" s="1" t="s">
        <v>0</v>
      </c>
      <c r="C12" s="1" t="s">
        <v>33</v>
      </c>
    </row>
    <row r="13" spans="2:13" x14ac:dyDescent="0.25">
      <c r="B13" s="2" t="s">
        <v>1</v>
      </c>
      <c r="C13" s="2">
        <v>14</v>
      </c>
    </row>
    <row r="14" spans="2:13" x14ac:dyDescent="0.25">
      <c r="B14" s="2" t="s">
        <v>2</v>
      </c>
      <c r="C14" s="2">
        <v>42</v>
      </c>
    </row>
    <row r="15" spans="2:13" x14ac:dyDescent="0.25">
      <c r="B15" s="2" t="s">
        <v>3</v>
      </c>
      <c r="C15" s="2">
        <v>0</v>
      </c>
    </row>
    <row r="16" spans="2:13" x14ac:dyDescent="0.25">
      <c r="B16" s="2" t="s">
        <v>4</v>
      </c>
      <c r="C16" s="2">
        <v>14</v>
      </c>
    </row>
    <row r="17" spans="2:6" x14ac:dyDescent="0.25">
      <c r="B17" s="2" t="s">
        <v>5</v>
      </c>
      <c r="C17" s="2">
        <v>1</v>
      </c>
    </row>
    <row r="18" spans="2:6" x14ac:dyDescent="0.25">
      <c r="B18" s="2" t="s">
        <v>6</v>
      </c>
      <c r="C18" s="2">
        <v>2</v>
      </c>
    </row>
    <row r="21" spans="2:6" x14ac:dyDescent="0.25">
      <c r="B21" s="1" t="s">
        <v>0</v>
      </c>
      <c r="C21" s="1" t="s">
        <v>34</v>
      </c>
    </row>
    <row r="22" spans="2:6" x14ac:dyDescent="0.25">
      <c r="B22" s="2" t="s">
        <v>1</v>
      </c>
      <c r="C22" s="2">
        <v>10</v>
      </c>
    </row>
    <row r="23" spans="2:6" x14ac:dyDescent="0.25">
      <c r="B23" s="2" t="s">
        <v>2</v>
      </c>
      <c r="C23" s="2">
        <v>11</v>
      </c>
    </row>
    <row r="24" spans="2:6" x14ac:dyDescent="0.25">
      <c r="B24" s="2" t="s">
        <v>3</v>
      </c>
      <c r="C24" s="2">
        <v>2</v>
      </c>
    </row>
    <row r="25" spans="2:6" x14ac:dyDescent="0.25">
      <c r="B25" s="2" t="s">
        <v>4</v>
      </c>
      <c r="C25" s="2">
        <v>10</v>
      </c>
    </row>
    <row r="26" spans="2:6" x14ac:dyDescent="0.25">
      <c r="B26" s="2" t="s">
        <v>5</v>
      </c>
      <c r="C26" s="2">
        <v>2</v>
      </c>
    </row>
    <row r="27" spans="2:6" x14ac:dyDescent="0.25">
      <c r="B27" s="2" t="s">
        <v>6</v>
      </c>
      <c r="C27" s="2">
        <v>3</v>
      </c>
    </row>
    <row r="30" spans="2:6" x14ac:dyDescent="0.25">
      <c r="B30" s="1" t="s">
        <v>0</v>
      </c>
      <c r="C30" s="1" t="s">
        <v>35</v>
      </c>
    </row>
    <row r="31" spans="2:6" x14ac:dyDescent="0.25">
      <c r="B31" s="2" t="s">
        <v>1</v>
      </c>
      <c r="C31" s="2">
        <v>18</v>
      </c>
      <c r="F31" t="s">
        <v>20</v>
      </c>
    </row>
    <row r="32" spans="2:6" x14ac:dyDescent="0.25">
      <c r="B32" s="2" t="s">
        <v>2</v>
      </c>
      <c r="C32" s="2">
        <v>20</v>
      </c>
    </row>
    <row r="33" spans="2:3" x14ac:dyDescent="0.25">
      <c r="B33" s="2" t="s">
        <v>3</v>
      </c>
      <c r="C33" s="2">
        <v>3</v>
      </c>
    </row>
    <row r="34" spans="2:3" x14ac:dyDescent="0.25">
      <c r="B34" s="2" t="s">
        <v>4</v>
      </c>
      <c r="C34" s="2">
        <v>17</v>
      </c>
    </row>
    <row r="35" spans="2:3" x14ac:dyDescent="0.25">
      <c r="B35" s="2" t="s">
        <v>5</v>
      </c>
      <c r="C35" s="2">
        <v>0</v>
      </c>
    </row>
    <row r="36" spans="2:3" x14ac:dyDescent="0.25">
      <c r="B36" s="2" t="s">
        <v>6</v>
      </c>
      <c r="C36" s="2">
        <v>7</v>
      </c>
    </row>
    <row r="39" spans="2:3" x14ac:dyDescent="0.25">
      <c r="B39" s="1" t="s">
        <v>0</v>
      </c>
      <c r="C39" s="1" t="s">
        <v>37</v>
      </c>
    </row>
    <row r="40" spans="2:3" x14ac:dyDescent="0.25">
      <c r="B40" s="2" t="s">
        <v>1</v>
      </c>
      <c r="C40" s="2">
        <v>15</v>
      </c>
    </row>
    <row r="41" spans="2:3" x14ac:dyDescent="0.25">
      <c r="B41" s="2" t="s">
        <v>2</v>
      </c>
      <c r="C41" s="2">
        <v>17</v>
      </c>
    </row>
    <row r="42" spans="2:3" x14ac:dyDescent="0.25">
      <c r="B42" s="2" t="s">
        <v>3</v>
      </c>
      <c r="C42" s="2">
        <v>3</v>
      </c>
    </row>
    <row r="43" spans="2:3" x14ac:dyDescent="0.25">
      <c r="B43" s="2" t="s">
        <v>4</v>
      </c>
      <c r="C43" s="2">
        <v>11</v>
      </c>
    </row>
    <row r="44" spans="2:3" x14ac:dyDescent="0.25">
      <c r="B44" s="2" t="s">
        <v>5</v>
      </c>
      <c r="C44" s="2">
        <v>1</v>
      </c>
    </row>
    <row r="45" spans="2:3" x14ac:dyDescent="0.25">
      <c r="B45" s="2" t="s">
        <v>6</v>
      </c>
      <c r="C45" s="2">
        <v>0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A01DC-904C-4B4E-9844-FA317FE6343F}">
  <dimension ref="B3:M45"/>
  <sheetViews>
    <sheetView topLeftCell="A40" workbookViewId="0">
      <selection activeCell="M4" sqref="M4:M9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</cols>
  <sheetData>
    <row r="3" spans="2:13" x14ac:dyDescent="0.25">
      <c r="B3" s="1" t="s">
        <v>0</v>
      </c>
      <c r="C3" s="1" t="s">
        <v>38</v>
      </c>
      <c r="D3" s="1" t="s">
        <v>39</v>
      </c>
      <c r="E3" s="1" t="s">
        <v>40</v>
      </c>
      <c r="F3" s="1" t="s">
        <v>41</v>
      </c>
      <c r="M3" s="6" t="s">
        <v>32</v>
      </c>
    </row>
    <row r="4" spans="2:13" x14ac:dyDescent="0.25">
      <c r="B4" s="2" t="s">
        <v>1</v>
      </c>
      <c r="C4" s="2">
        <v>5</v>
      </c>
      <c r="D4" s="2">
        <v>12</v>
      </c>
      <c r="E4" s="2">
        <v>22</v>
      </c>
      <c r="F4" s="2">
        <v>11</v>
      </c>
      <c r="G4">
        <f t="shared" ref="G4:G9" si="0">SUM(C4:F4)</f>
        <v>50</v>
      </c>
      <c r="M4" s="2">
        <v>50</v>
      </c>
    </row>
    <row r="5" spans="2:13" x14ac:dyDescent="0.25">
      <c r="B5" s="2" t="s">
        <v>2</v>
      </c>
      <c r="C5" s="2">
        <v>14</v>
      </c>
      <c r="D5" s="2">
        <v>13</v>
      </c>
      <c r="E5" s="2">
        <v>22</v>
      </c>
      <c r="F5" s="2">
        <v>13</v>
      </c>
      <c r="G5">
        <f t="shared" si="0"/>
        <v>62</v>
      </c>
      <c r="M5" s="2">
        <v>62</v>
      </c>
    </row>
    <row r="6" spans="2:13" x14ac:dyDescent="0.25">
      <c r="B6" s="2" t="s">
        <v>3</v>
      </c>
      <c r="C6" s="2">
        <v>2</v>
      </c>
      <c r="D6" s="2">
        <v>2</v>
      </c>
      <c r="E6" s="2">
        <v>3</v>
      </c>
      <c r="F6" s="2">
        <v>2</v>
      </c>
      <c r="G6">
        <f t="shared" si="0"/>
        <v>9</v>
      </c>
      <c r="M6" s="2">
        <v>9</v>
      </c>
    </row>
    <row r="7" spans="2:13" x14ac:dyDescent="0.25">
      <c r="B7" s="2" t="s">
        <v>4</v>
      </c>
      <c r="C7" s="2">
        <v>11</v>
      </c>
      <c r="D7" s="2">
        <v>11</v>
      </c>
      <c r="E7" s="2">
        <v>10</v>
      </c>
      <c r="F7" s="2">
        <v>16</v>
      </c>
      <c r="G7">
        <f t="shared" si="0"/>
        <v>48</v>
      </c>
      <c r="M7" s="2">
        <v>48</v>
      </c>
    </row>
    <row r="8" spans="2:13" x14ac:dyDescent="0.25">
      <c r="B8" s="2" t="s">
        <v>5</v>
      </c>
      <c r="C8" s="2">
        <v>0</v>
      </c>
      <c r="D8" s="2">
        <v>0</v>
      </c>
      <c r="E8" s="2">
        <v>0</v>
      </c>
      <c r="F8" s="2">
        <v>3</v>
      </c>
      <c r="G8">
        <f t="shared" si="0"/>
        <v>3</v>
      </c>
      <c r="M8" s="2">
        <v>3</v>
      </c>
    </row>
    <row r="9" spans="2:13" x14ac:dyDescent="0.25">
      <c r="B9" s="2" t="s">
        <v>6</v>
      </c>
      <c r="C9" s="2">
        <v>4</v>
      </c>
      <c r="D9" s="2">
        <v>3</v>
      </c>
      <c r="E9" s="2">
        <v>1</v>
      </c>
      <c r="F9" s="2">
        <v>4</v>
      </c>
      <c r="G9">
        <f t="shared" si="0"/>
        <v>12</v>
      </c>
      <c r="M9" s="2">
        <v>12</v>
      </c>
    </row>
    <row r="12" spans="2:13" x14ac:dyDescent="0.25">
      <c r="B12" s="1" t="s">
        <v>0</v>
      </c>
      <c r="C12" s="1" t="s">
        <v>38</v>
      </c>
    </row>
    <row r="13" spans="2:13" x14ac:dyDescent="0.25">
      <c r="B13" s="2" t="s">
        <v>1</v>
      </c>
      <c r="C13" s="2">
        <v>5</v>
      </c>
    </row>
    <row r="14" spans="2:13" x14ac:dyDescent="0.25">
      <c r="B14" s="2" t="s">
        <v>2</v>
      </c>
      <c r="C14" s="2">
        <v>14</v>
      </c>
    </row>
    <row r="15" spans="2:13" x14ac:dyDescent="0.25">
      <c r="B15" s="2" t="s">
        <v>3</v>
      </c>
      <c r="C15" s="2">
        <v>2</v>
      </c>
    </row>
    <row r="16" spans="2:13" x14ac:dyDescent="0.25">
      <c r="B16" s="2" t="s">
        <v>4</v>
      </c>
      <c r="C16" s="2">
        <v>11</v>
      </c>
    </row>
    <row r="17" spans="2:6" x14ac:dyDescent="0.25">
      <c r="B17" s="2" t="s">
        <v>5</v>
      </c>
      <c r="C17" s="2">
        <v>0</v>
      </c>
    </row>
    <row r="18" spans="2:6" x14ac:dyDescent="0.25">
      <c r="B18" s="2" t="s">
        <v>6</v>
      </c>
      <c r="C18" s="2">
        <v>4</v>
      </c>
    </row>
    <row r="21" spans="2:6" x14ac:dyDescent="0.25">
      <c r="B21" s="1" t="s">
        <v>0</v>
      </c>
      <c r="C21" s="1" t="s">
        <v>39</v>
      </c>
    </row>
    <row r="22" spans="2:6" x14ac:dyDescent="0.25">
      <c r="B22" s="2" t="s">
        <v>1</v>
      </c>
      <c r="C22" s="2">
        <v>12</v>
      </c>
    </row>
    <row r="23" spans="2:6" x14ac:dyDescent="0.25">
      <c r="B23" s="2" t="s">
        <v>2</v>
      </c>
      <c r="C23" s="2">
        <v>13</v>
      </c>
    </row>
    <row r="24" spans="2:6" x14ac:dyDescent="0.25">
      <c r="B24" s="2" t="s">
        <v>3</v>
      </c>
      <c r="C24" s="2">
        <v>2</v>
      </c>
    </row>
    <row r="25" spans="2:6" x14ac:dyDescent="0.25">
      <c r="B25" s="2" t="s">
        <v>4</v>
      </c>
      <c r="C25" s="2">
        <v>11</v>
      </c>
    </row>
    <row r="26" spans="2:6" x14ac:dyDescent="0.25">
      <c r="B26" s="2" t="s">
        <v>5</v>
      </c>
      <c r="C26" s="2">
        <v>0</v>
      </c>
    </row>
    <row r="27" spans="2:6" x14ac:dyDescent="0.25">
      <c r="B27" s="2" t="s">
        <v>6</v>
      </c>
      <c r="C27" s="2">
        <v>3</v>
      </c>
    </row>
    <row r="30" spans="2:6" x14ac:dyDescent="0.25">
      <c r="B30" s="1" t="s">
        <v>0</v>
      </c>
      <c r="C30" s="1" t="s">
        <v>40</v>
      </c>
    </row>
    <row r="31" spans="2:6" x14ac:dyDescent="0.25">
      <c r="B31" s="2" t="s">
        <v>1</v>
      </c>
      <c r="C31" s="2">
        <v>22</v>
      </c>
      <c r="F31" t="s">
        <v>20</v>
      </c>
    </row>
    <row r="32" spans="2:6" x14ac:dyDescent="0.25">
      <c r="B32" s="2" t="s">
        <v>2</v>
      </c>
      <c r="C32" s="2">
        <v>22</v>
      </c>
    </row>
    <row r="33" spans="2:3" x14ac:dyDescent="0.25">
      <c r="B33" s="2" t="s">
        <v>3</v>
      </c>
      <c r="C33" s="2">
        <v>3</v>
      </c>
    </row>
    <row r="34" spans="2:3" x14ac:dyDescent="0.25">
      <c r="B34" s="2" t="s">
        <v>4</v>
      </c>
      <c r="C34" s="2">
        <v>10</v>
      </c>
    </row>
    <row r="35" spans="2:3" x14ac:dyDescent="0.25">
      <c r="B35" s="2" t="s">
        <v>5</v>
      </c>
      <c r="C35" s="2">
        <v>0</v>
      </c>
    </row>
    <row r="36" spans="2:3" x14ac:dyDescent="0.25">
      <c r="B36" s="2" t="s">
        <v>6</v>
      </c>
      <c r="C36" s="2">
        <v>1</v>
      </c>
    </row>
    <row r="39" spans="2:3" x14ac:dyDescent="0.25">
      <c r="B39" s="1" t="s">
        <v>0</v>
      </c>
      <c r="C39" s="1" t="s">
        <v>42</v>
      </c>
    </row>
    <row r="40" spans="2:3" x14ac:dyDescent="0.25">
      <c r="B40" s="2" t="s">
        <v>1</v>
      </c>
      <c r="C40" s="2">
        <v>11</v>
      </c>
    </row>
    <row r="41" spans="2:3" x14ac:dyDescent="0.25">
      <c r="B41" s="2" t="s">
        <v>2</v>
      </c>
      <c r="C41" s="2">
        <v>13</v>
      </c>
    </row>
    <row r="42" spans="2:3" x14ac:dyDescent="0.25">
      <c r="B42" s="2" t="s">
        <v>3</v>
      </c>
      <c r="C42" s="2">
        <v>2</v>
      </c>
    </row>
    <row r="43" spans="2:3" x14ac:dyDescent="0.25">
      <c r="B43" s="2" t="s">
        <v>4</v>
      </c>
      <c r="C43" s="2">
        <v>16</v>
      </c>
    </row>
    <row r="44" spans="2:3" x14ac:dyDescent="0.25">
      <c r="B44" s="2" t="s">
        <v>5</v>
      </c>
      <c r="C44" s="2">
        <v>3</v>
      </c>
    </row>
    <row r="45" spans="2:3" x14ac:dyDescent="0.25">
      <c r="B45" s="2" t="s">
        <v>6</v>
      </c>
      <c r="C45" s="2">
        <v>4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1F372-3CE6-4B86-954B-A282560451F6}">
  <dimension ref="B3:M45"/>
  <sheetViews>
    <sheetView workbookViewId="0">
      <selection activeCell="C6" sqref="C6:K6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</cols>
  <sheetData>
    <row r="3" spans="2:13" x14ac:dyDescent="0.25">
      <c r="B3" s="1" t="s">
        <v>0</v>
      </c>
      <c r="C3" s="1" t="s">
        <v>43</v>
      </c>
      <c r="D3" s="1" t="s">
        <v>44</v>
      </c>
      <c r="E3" s="1" t="s">
        <v>45</v>
      </c>
      <c r="F3" s="1" t="s">
        <v>46</v>
      </c>
      <c r="M3" s="6" t="s">
        <v>32</v>
      </c>
    </row>
    <row r="4" spans="2:13" x14ac:dyDescent="0.25">
      <c r="B4" s="2" t="s">
        <v>1</v>
      </c>
      <c r="C4" s="2">
        <v>23</v>
      </c>
      <c r="D4" s="2">
        <v>11</v>
      </c>
      <c r="E4" s="2">
        <v>29</v>
      </c>
      <c r="F4" s="2">
        <v>4</v>
      </c>
      <c r="M4" s="2">
        <f t="shared" ref="M4:M9" si="0">SUM(C4:L4)</f>
        <v>67</v>
      </c>
    </row>
    <row r="5" spans="2:13" x14ac:dyDescent="0.25">
      <c r="B5" s="2" t="s">
        <v>2</v>
      </c>
      <c r="C5" s="2">
        <v>33</v>
      </c>
      <c r="D5" s="2">
        <v>12</v>
      </c>
      <c r="E5" s="2">
        <v>29</v>
      </c>
      <c r="F5" s="2">
        <v>9</v>
      </c>
      <c r="M5" s="2">
        <f t="shared" si="0"/>
        <v>83</v>
      </c>
    </row>
    <row r="6" spans="2:13" x14ac:dyDescent="0.25">
      <c r="B6" s="2" t="s">
        <v>3</v>
      </c>
      <c r="C6" s="2">
        <v>4</v>
      </c>
      <c r="D6" s="2">
        <v>0</v>
      </c>
      <c r="E6" s="2">
        <v>1</v>
      </c>
      <c r="F6" s="2">
        <v>3</v>
      </c>
      <c r="M6" s="2">
        <f t="shared" si="0"/>
        <v>8</v>
      </c>
    </row>
    <row r="7" spans="2:13" x14ac:dyDescent="0.25">
      <c r="B7" s="2" t="s">
        <v>4</v>
      </c>
      <c r="C7" s="2">
        <v>26</v>
      </c>
      <c r="D7" s="2">
        <v>13</v>
      </c>
      <c r="E7" s="2">
        <v>12</v>
      </c>
      <c r="F7" s="2">
        <v>15</v>
      </c>
      <c r="M7" s="2">
        <f t="shared" si="0"/>
        <v>66</v>
      </c>
    </row>
    <row r="8" spans="2:13" x14ac:dyDescent="0.25">
      <c r="B8" s="2" t="s">
        <v>5</v>
      </c>
      <c r="C8" s="2">
        <v>2</v>
      </c>
      <c r="D8" s="2">
        <v>1</v>
      </c>
      <c r="E8" s="2">
        <v>0</v>
      </c>
      <c r="F8" s="2">
        <v>1</v>
      </c>
      <c r="M8" s="2">
        <f t="shared" si="0"/>
        <v>4</v>
      </c>
    </row>
    <row r="9" spans="2:13" x14ac:dyDescent="0.25">
      <c r="B9" s="2" t="s">
        <v>6</v>
      </c>
      <c r="C9" s="2">
        <v>6</v>
      </c>
      <c r="D9" s="2">
        <v>5</v>
      </c>
      <c r="E9" s="2">
        <v>1</v>
      </c>
      <c r="F9" s="2">
        <v>5</v>
      </c>
      <c r="M9" s="2">
        <f t="shared" si="0"/>
        <v>17</v>
      </c>
    </row>
    <row r="12" spans="2:13" x14ac:dyDescent="0.25">
      <c r="B12" s="1" t="s">
        <v>0</v>
      </c>
      <c r="C12" s="1" t="s">
        <v>47</v>
      </c>
    </row>
    <row r="13" spans="2:13" x14ac:dyDescent="0.25">
      <c r="B13" s="2" t="s">
        <v>1</v>
      </c>
      <c r="C13" s="2">
        <v>23</v>
      </c>
    </row>
    <row r="14" spans="2:13" x14ac:dyDescent="0.25">
      <c r="B14" s="2" t="s">
        <v>2</v>
      </c>
      <c r="C14" s="2">
        <v>33</v>
      </c>
    </row>
    <row r="15" spans="2:13" x14ac:dyDescent="0.25">
      <c r="B15" s="2" t="s">
        <v>3</v>
      </c>
      <c r="C15" s="2">
        <v>4</v>
      </c>
    </row>
    <row r="16" spans="2:13" x14ac:dyDescent="0.25">
      <c r="B16" s="2" t="s">
        <v>4</v>
      </c>
      <c r="C16" s="2">
        <v>26</v>
      </c>
    </row>
    <row r="17" spans="2:6" x14ac:dyDescent="0.25">
      <c r="B17" s="2" t="s">
        <v>5</v>
      </c>
      <c r="C17" s="2">
        <v>2</v>
      </c>
    </row>
    <row r="18" spans="2:6" x14ac:dyDescent="0.25">
      <c r="B18" s="2" t="s">
        <v>6</v>
      </c>
      <c r="C18" s="2">
        <v>6</v>
      </c>
    </row>
    <row r="21" spans="2:6" x14ac:dyDescent="0.25">
      <c r="B21" s="1" t="s">
        <v>0</v>
      </c>
      <c r="C21" s="1" t="s">
        <v>44</v>
      </c>
    </row>
    <row r="22" spans="2:6" x14ac:dyDescent="0.25">
      <c r="B22" s="2" t="s">
        <v>1</v>
      </c>
      <c r="C22" s="2">
        <v>11</v>
      </c>
    </row>
    <row r="23" spans="2:6" x14ac:dyDescent="0.25">
      <c r="B23" s="2" t="s">
        <v>2</v>
      </c>
      <c r="C23" s="2">
        <v>12</v>
      </c>
    </row>
    <row r="24" spans="2:6" x14ac:dyDescent="0.25">
      <c r="B24" s="2" t="s">
        <v>3</v>
      </c>
      <c r="C24" s="2">
        <v>0</v>
      </c>
    </row>
    <row r="25" spans="2:6" x14ac:dyDescent="0.25">
      <c r="B25" s="2" t="s">
        <v>4</v>
      </c>
      <c r="C25" s="2">
        <v>13</v>
      </c>
    </row>
    <row r="26" spans="2:6" x14ac:dyDescent="0.25">
      <c r="B26" s="2" t="s">
        <v>5</v>
      </c>
      <c r="C26" s="2">
        <v>1</v>
      </c>
    </row>
    <row r="27" spans="2:6" x14ac:dyDescent="0.25">
      <c r="B27" s="2" t="s">
        <v>6</v>
      </c>
      <c r="C27" s="2">
        <v>5</v>
      </c>
    </row>
    <row r="30" spans="2:6" x14ac:dyDescent="0.25">
      <c r="B30" s="1" t="s">
        <v>0</v>
      </c>
      <c r="C30" s="1" t="s">
        <v>45</v>
      </c>
    </row>
    <row r="31" spans="2:6" x14ac:dyDescent="0.25">
      <c r="B31" s="2" t="s">
        <v>1</v>
      </c>
      <c r="C31" s="2">
        <v>29</v>
      </c>
      <c r="F31" t="s">
        <v>20</v>
      </c>
    </row>
    <row r="32" spans="2:6" x14ac:dyDescent="0.25">
      <c r="B32" s="2" t="s">
        <v>2</v>
      </c>
      <c r="C32" s="2">
        <v>29</v>
      </c>
    </row>
    <row r="33" spans="2:3" x14ac:dyDescent="0.25">
      <c r="B33" s="2" t="s">
        <v>3</v>
      </c>
      <c r="C33" s="2">
        <v>1</v>
      </c>
    </row>
    <row r="34" spans="2:3" x14ac:dyDescent="0.25">
      <c r="B34" s="2" t="s">
        <v>4</v>
      </c>
      <c r="C34" s="2">
        <v>12</v>
      </c>
    </row>
    <row r="35" spans="2:3" x14ac:dyDescent="0.25">
      <c r="B35" s="2" t="s">
        <v>5</v>
      </c>
      <c r="C35" s="2">
        <v>0</v>
      </c>
    </row>
    <row r="36" spans="2:3" x14ac:dyDescent="0.25">
      <c r="B36" s="2" t="s">
        <v>6</v>
      </c>
      <c r="C36" s="2">
        <v>1</v>
      </c>
    </row>
    <row r="39" spans="2:3" x14ac:dyDescent="0.25">
      <c r="B39" s="1" t="s">
        <v>0</v>
      </c>
      <c r="C39" s="1" t="s">
        <v>48</v>
      </c>
    </row>
    <row r="40" spans="2:3" x14ac:dyDescent="0.25">
      <c r="B40" s="2" t="s">
        <v>1</v>
      </c>
      <c r="C40" s="2">
        <v>4</v>
      </c>
    </row>
    <row r="41" spans="2:3" x14ac:dyDescent="0.25">
      <c r="B41" s="2" t="s">
        <v>2</v>
      </c>
      <c r="C41" s="2">
        <v>9</v>
      </c>
    </row>
    <row r="42" spans="2:3" x14ac:dyDescent="0.25">
      <c r="B42" s="2" t="s">
        <v>3</v>
      </c>
      <c r="C42" s="2">
        <v>3</v>
      </c>
    </row>
    <row r="43" spans="2:3" x14ac:dyDescent="0.25">
      <c r="B43" s="2" t="s">
        <v>4</v>
      </c>
      <c r="C43" s="2">
        <v>15</v>
      </c>
    </row>
    <row r="44" spans="2:3" x14ac:dyDescent="0.25">
      <c r="B44" s="2" t="s">
        <v>5</v>
      </c>
      <c r="C44" s="2">
        <v>1</v>
      </c>
    </row>
    <row r="45" spans="2:3" x14ac:dyDescent="0.25">
      <c r="B45" s="2" t="s">
        <v>6</v>
      </c>
      <c r="C45" s="2">
        <v>5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266E4-89C6-4ABA-A80C-34E15D7958B4}">
  <dimension ref="B3:M45"/>
  <sheetViews>
    <sheetView workbookViewId="0">
      <selection activeCell="N3" sqref="N3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</cols>
  <sheetData>
    <row r="3" spans="2:13" x14ac:dyDescent="0.25">
      <c r="B3" s="1" t="s">
        <v>0</v>
      </c>
      <c r="C3" s="1" t="s">
        <v>53</v>
      </c>
      <c r="D3" s="1" t="s">
        <v>34</v>
      </c>
      <c r="E3" s="1" t="s">
        <v>35</v>
      </c>
      <c r="F3" s="1" t="s">
        <v>54</v>
      </c>
      <c r="M3" s="6" t="s">
        <v>32</v>
      </c>
    </row>
    <row r="4" spans="2:13" x14ac:dyDescent="0.25">
      <c r="B4" s="2" t="s">
        <v>1</v>
      </c>
      <c r="C4" s="2">
        <v>40</v>
      </c>
      <c r="D4" s="2">
        <v>14</v>
      </c>
      <c r="E4" s="2">
        <v>7</v>
      </c>
      <c r="F4" s="2">
        <v>13</v>
      </c>
      <c r="M4" s="2">
        <f t="shared" ref="M4:M9" si="0">SUM(C4:L4)</f>
        <v>74</v>
      </c>
    </row>
    <row r="5" spans="2:13" x14ac:dyDescent="0.25">
      <c r="B5" s="2" t="s">
        <v>2</v>
      </c>
      <c r="C5" s="2">
        <v>40</v>
      </c>
      <c r="D5" s="2">
        <v>16</v>
      </c>
      <c r="E5" s="2">
        <v>19</v>
      </c>
      <c r="F5" s="2">
        <v>13</v>
      </c>
      <c r="M5" s="2">
        <f t="shared" si="0"/>
        <v>88</v>
      </c>
    </row>
    <row r="6" spans="2:13" x14ac:dyDescent="0.25">
      <c r="B6" s="2" t="s">
        <v>3</v>
      </c>
      <c r="C6" s="2">
        <v>3</v>
      </c>
      <c r="D6" s="2">
        <v>3</v>
      </c>
      <c r="E6" s="2">
        <v>1</v>
      </c>
      <c r="F6" s="2">
        <v>6</v>
      </c>
      <c r="M6" s="2">
        <f t="shared" si="0"/>
        <v>13</v>
      </c>
    </row>
    <row r="7" spans="2:13" x14ac:dyDescent="0.25">
      <c r="B7" s="2" t="s">
        <v>4</v>
      </c>
      <c r="C7" s="2">
        <v>22</v>
      </c>
      <c r="D7" s="2">
        <v>14</v>
      </c>
      <c r="E7" s="2">
        <v>18</v>
      </c>
      <c r="F7" s="2">
        <v>16</v>
      </c>
      <c r="M7" s="2">
        <f t="shared" si="0"/>
        <v>70</v>
      </c>
    </row>
    <row r="8" spans="2:13" x14ac:dyDescent="0.25">
      <c r="B8" s="2" t="s">
        <v>5</v>
      </c>
      <c r="C8" s="2">
        <v>4</v>
      </c>
      <c r="D8" s="2">
        <v>2</v>
      </c>
      <c r="E8" s="2">
        <v>0</v>
      </c>
      <c r="F8" s="2">
        <v>2</v>
      </c>
      <c r="M8" s="2">
        <f t="shared" si="0"/>
        <v>8</v>
      </c>
    </row>
    <row r="9" spans="2:13" x14ac:dyDescent="0.25">
      <c r="B9" s="2" t="s">
        <v>6</v>
      </c>
      <c r="C9" s="2">
        <v>5</v>
      </c>
      <c r="D9" s="2">
        <v>1</v>
      </c>
      <c r="E9" s="2">
        <v>6</v>
      </c>
      <c r="F9" s="2">
        <v>2</v>
      </c>
      <c r="M9" s="2">
        <f t="shared" si="0"/>
        <v>14</v>
      </c>
    </row>
    <row r="12" spans="2:13" x14ac:dyDescent="0.25">
      <c r="B12" s="1" t="s">
        <v>0</v>
      </c>
      <c r="C12" s="1" t="s">
        <v>53</v>
      </c>
    </row>
    <row r="13" spans="2:13" x14ac:dyDescent="0.25">
      <c r="B13" s="2" t="s">
        <v>1</v>
      </c>
      <c r="C13" s="2">
        <v>40</v>
      </c>
    </row>
    <row r="14" spans="2:13" x14ac:dyDescent="0.25">
      <c r="B14" s="2" t="s">
        <v>2</v>
      </c>
      <c r="C14" s="2">
        <v>40</v>
      </c>
    </row>
    <row r="15" spans="2:13" x14ac:dyDescent="0.25">
      <c r="B15" s="2" t="s">
        <v>3</v>
      </c>
      <c r="C15" s="2">
        <v>3</v>
      </c>
    </row>
    <row r="16" spans="2:13" x14ac:dyDescent="0.25">
      <c r="B16" s="2" t="s">
        <v>4</v>
      </c>
      <c r="C16" s="2">
        <v>22</v>
      </c>
    </row>
    <row r="17" spans="2:6" x14ac:dyDescent="0.25">
      <c r="B17" s="2" t="s">
        <v>5</v>
      </c>
      <c r="C17" s="2">
        <v>4</v>
      </c>
    </row>
    <row r="18" spans="2:6" x14ac:dyDescent="0.25">
      <c r="B18" s="2" t="s">
        <v>6</v>
      </c>
      <c r="C18" s="2">
        <v>5</v>
      </c>
    </row>
    <row r="21" spans="2:6" x14ac:dyDescent="0.25">
      <c r="B21" s="1" t="s">
        <v>0</v>
      </c>
      <c r="C21" s="1" t="s">
        <v>34</v>
      </c>
    </row>
    <row r="22" spans="2:6" x14ac:dyDescent="0.25">
      <c r="B22" s="2" t="s">
        <v>1</v>
      </c>
      <c r="C22" s="2">
        <v>14</v>
      </c>
    </row>
    <row r="23" spans="2:6" x14ac:dyDescent="0.25">
      <c r="B23" s="2" t="s">
        <v>2</v>
      </c>
      <c r="C23" s="2">
        <v>16</v>
      </c>
    </row>
    <row r="24" spans="2:6" x14ac:dyDescent="0.25">
      <c r="B24" s="2" t="s">
        <v>3</v>
      </c>
      <c r="C24" s="2">
        <v>3</v>
      </c>
    </row>
    <row r="25" spans="2:6" x14ac:dyDescent="0.25">
      <c r="B25" s="2" t="s">
        <v>4</v>
      </c>
      <c r="C25" s="2">
        <v>14</v>
      </c>
    </row>
    <row r="26" spans="2:6" x14ac:dyDescent="0.25">
      <c r="B26" s="2" t="s">
        <v>5</v>
      </c>
      <c r="C26" s="2">
        <v>2</v>
      </c>
    </row>
    <row r="27" spans="2:6" x14ac:dyDescent="0.25">
      <c r="B27" s="2" t="s">
        <v>6</v>
      </c>
      <c r="C27" s="2">
        <v>1</v>
      </c>
    </row>
    <row r="30" spans="2:6" x14ac:dyDescent="0.25">
      <c r="B30" s="1" t="s">
        <v>0</v>
      </c>
      <c r="C30" s="1" t="s">
        <v>35</v>
      </c>
    </row>
    <row r="31" spans="2:6" x14ac:dyDescent="0.25">
      <c r="B31" s="2" t="s">
        <v>1</v>
      </c>
      <c r="C31" s="2">
        <v>7</v>
      </c>
      <c r="F31" t="s">
        <v>20</v>
      </c>
    </row>
    <row r="32" spans="2:6" x14ac:dyDescent="0.25">
      <c r="B32" s="2" t="s">
        <v>2</v>
      </c>
      <c r="C32" s="2">
        <v>19</v>
      </c>
    </row>
    <row r="33" spans="2:3" x14ac:dyDescent="0.25">
      <c r="B33" s="2" t="s">
        <v>3</v>
      </c>
      <c r="C33" s="2">
        <v>1</v>
      </c>
    </row>
    <row r="34" spans="2:3" x14ac:dyDescent="0.25">
      <c r="B34" s="2" t="s">
        <v>4</v>
      </c>
      <c r="C34" s="2">
        <v>18</v>
      </c>
    </row>
    <row r="35" spans="2:3" x14ac:dyDescent="0.25">
      <c r="B35" s="2" t="s">
        <v>5</v>
      </c>
      <c r="C35" s="2">
        <v>0</v>
      </c>
    </row>
    <row r="36" spans="2:3" x14ac:dyDescent="0.25">
      <c r="B36" s="2" t="s">
        <v>6</v>
      </c>
      <c r="C36" s="2">
        <v>6</v>
      </c>
    </row>
    <row r="39" spans="2:3" x14ac:dyDescent="0.25">
      <c r="B39" s="1" t="s">
        <v>0</v>
      </c>
      <c r="C39" s="1" t="s">
        <v>54</v>
      </c>
    </row>
    <row r="40" spans="2:3" x14ac:dyDescent="0.25">
      <c r="B40" s="2" t="s">
        <v>1</v>
      </c>
      <c r="C40" s="2">
        <v>13</v>
      </c>
    </row>
    <row r="41" spans="2:3" x14ac:dyDescent="0.25">
      <c r="B41" s="2" t="s">
        <v>2</v>
      </c>
      <c r="C41" s="2">
        <v>13</v>
      </c>
    </row>
    <row r="42" spans="2:3" x14ac:dyDescent="0.25">
      <c r="B42" s="2" t="s">
        <v>3</v>
      </c>
      <c r="C42" s="2">
        <v>6</v>
      </c>
    </row>
    <row r="43" spans="2:3" x14ac:dyDescent="0.25">
      <c r="B43" s="2" t="s">
        <v>4</v>
      </c>
      <c r="C43" s="2">
        <v>16</v>
      </c>
    </row>
    <row r="44" spans="2:3" x14ac:dyDescent="0.25">
      <c r="B44" s="2" t="s">
        <v>5</v>
      </c>
      <c r="C44" s="2">
        <v>2</v>
      </c>
    </row>
    <row r="45" spans="2:3" x14ac:dyDescent="0.25">
      <c r="B45" s="2" t="s">
        <v>6</v>
      </c>
      <c r="C45" s="2">
        <v>2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E176-F9DA-4CA8-BD3C-FA968F4C9182}">
  <dimension ref="B3:M45"/>
  <sheetViews>
    <sheetView workbookViewId="0">
      <selection activeCell="K7" sqref="K7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</cols>
  <sheetData>
    <row r="3" spans="2:13" x14ac:dyDescent="0.25">
      <c r="B3" s="1" t="s">
        <v>0</v>
      </c>
      <c r="C3" s="1" t="s">
        <v>56</v>
      </c>
      <c r="D3" s="1" t="s">
        <v>57</v>
      </c>
      <c r="E3" s="1" t="s">
        <v>58</v>
      </c>
      <c r="F3" s="1" t="s">
        <v>59</v>
      </c>
      <c r="M3" s="6" t="s">
        <v>32</v>
      </c>
    </row>
    <row r="4" spans="2:13" x14ac:dyDescent="0.25">
      <c r="B4" s="2" t="s">
        <v>1</v>
      </c>
      <c r="C4" s="2">
        <v>33</v>
      </c>
      <c r="D4" s="2">
        <v>6</v>
      </c>
      <c r="E4" s="2">
        <v>14</v>
      </c>
      <c r="F4" s="2">
        <v>30</v>
      </c>
      <c r="M4" s="2">
        <f t="shared" ref="M4:M9" si="0">SUM(C4:L4)</f>
        <v>83</v>
      </c>
    </row>
    <row r="5" spans="2:13" x14ac:dyDescent="0.25">
      <c r="B5" s="2" t="s">
        <v>2</v>
      </c>
      <c r="C5" s="2">
        <v>33</v>
      </c>
      <c r="D5" s="2">
        <v>20</v>
      </c>
      <c r="E5" s="2">
        <v>14</v>
      </c>
      <c r="F5" s="2">
        <v>30</v>
      </c>
      <c r="M5" s="2">
        <f t="shared" si="0"/>
        <v>97</v>
      </c>
    </row>
    <row r="6" spans="2:13" x14ac:dyDescent="0.25">
      <c r="B6" s="2" t="s">
        <v>3</v>
      </c>
      <c r="C6" s="2">
        <v>6</v>
      </c>
      <c r="D6" s="2">
        <v>7</v>
      </c>
      <c r="E6" s="2">
        <v>2</v>
      </c>
      <c r="F6" s="2">
        <v>7</v>
      </c>
      <c r="M6" s="2">
        <f t="shared" si="0"/>
        <v>22</v>
      </c>
    </row>
    <row r="7" spans="2:13" x14ac:dyDescent="0.25">
      <c r="B7" s="2" t="s">
        <v>4</v>
      </c>
      <c r="C7" s="2">
        <v>11</v>
      </c>
      <c r="D7" s="2">
        <v>22</v>
      </c>
      <c r="E7" s="2">
        <v>19</v>
      </c>
      <c r="F7" s="2">
        <v>28</v>
      </c>
      <c r="M7" s="2">
        <f t="shared" si="0"/>
        <v>80</v>
      </c>
    </row>
    <row r="8" spans="2:13" x14ac:dyDescent="0.25">
      <c r="B8" s="2" t="s">
        <v>5</v>
      </c>
      <c r="C8" s="2">
        <v>0</v>
      </c>
      <c r="D8" s="2">
        <v>0</v>
      </c>
      <c r="E8" s="2">
        <v>4</v>
      </c>
      <c r="F8" s="2">
        <v>6</v>
      </c>
      <c r="M8" s="2">
        <f t="shared" si="0"/>
        <v>10</v>
      </c>
    </row>
    <row r="9" spans="2:13" x14ac:dyDescent="0.25">
      <c r="B9" s="2" t="s">
        <v>6</v>
      </c>
      <c r="C9" s="2">
        <v>2</v>
      </c>
      <c r="D9" s="2">
        <v>5</v>
      </c>
      <c r="E9" s="2">
        <v>4</v>
      </c>
      <c r="F9" s="2">
        <v>1</v>
      </c>
      <c r="M9" s="2">
        <f t="shared" si="0"/>
        <v>12</v>
      </c>
    </row>
    <row r="12" spans="2:13" x14ac:dyDescent="0.25">
      <c r="B12" s="1" t="s">
        <v>0</v>
      </c>
      <c r="C12" s="1" t="s">
        <v>56</v>
      </c>
    </row>
    <row r="13" spans="2:13" x14ac:dyDescent="0.25">
      <c r="B13" s="2" t="s">
        <v>1</v>
      </c>
      <c r="C13" s="2">
        <v>33</v>
      </c>
    </row>
    <row r="14" spans="2:13" x14ac:dyDescent="0.25">
      <c r="B14" s="2" t="s">
        <v>2</v>
      </c>
      <c r="C14" s="2">
        <v>33</v>
      </c>
    </row>
    <row r="15" spans="2:13" x14ac:dyDescent="0.25">
      <c r="B15" s="2" t="s">
        <v>3</v>
      </c>
      <c r="C15" s="2">
        <v>6</v>
      </c>
    </row>
    <row r="16" spans="2:13" x14ac:dyDescent="0.25">
      <c r="B16" s="2" t="s">
        <v>4</v>
      </c>
      <c r="C16" s="2">
        <v>11</v>
      </c>
    </row>
    <row r="17" spans="2:6" x14ac:dyDescent="0.25">
      <c r="B17" s="2" t="s">
        <v>5</v>
      </c>
      <c r="C17" s="2">
        <v>0</v>
      </c>
    </row>
    <row r="18" spans="2:6" x14ac:dyDescent="0.25">
      <c r="B18" s="2" t="s">
        <v>6</v>
      </c>
      <c r="C18" s="2">
        <v>2</v>
      </c>
    </row>
    <row r="21" spans="2:6" x14ac:dyDescent="0.25">
      <c r="B21" s="1" t="s">
        <v>0</v>
      </c>
      <c r="C21" s="1" t="s">
        <v>57</v>
      </c>
    </row>
    <row r="22" spans="2:6" x14ac:dyDescent="0.25">
      <c r="B22" s="2" t="s">
        <v>1</v>
      </c>
      <c r="C22" s="2">
        <v>6</v>
      </c>
    </row>
    <row r="23" spans="2:6" x14ac:dyDescent="0.25">
      <c r="B23" s="2" t="s">
        <v>2</v>
      </c>
      <c r="C23" s="2">
        <v>20</v>
      </c>
    </row>
    <row r="24" spans="2:6" x14ac:dyDescent="0.25">
      <c r="B24" s="2" t="s">
        <v>3</v>
      </c>
      <c r="C24" s="2">
        <v>7</v>
      </c>
    </row>
    <row r="25" spans="2:6" x14ac:dyDescent="0.25">
      <c r="B25" s="2" t="s">
        <v>4</v>
      </c>
      <c r="C25" s="2">
        <v>22</v>
      </c>
    </row>
    <row r="26" spans="2:6" x14ac:dyDescent="0.25">
      <c r="B26" s="2" t="s">
        <v>5</v>
      </c>
      <c r="C26" s="2">
        <v>0</v>
      </c>
    </row>
    <row r="27" spans="2:6" x14ac:dyDescent="0.25">
      <c r="B27" s="2" t="s">
        <v>6</v>
      </c>
      <c r="C27" s="2">
        <v>5</v>
      </c>
    </row>
    <row r="30" spans="2:6" x14ac:dyDescent="0.25">
      <c r="B30" s="1" t="s">
        <v>0</v>
      </c>
      <c r="C30" s="1" t="s">
        <v>58</v>
      </c>
    </row>
    <row r="31" spans="2:6" x14ac:dyDescent="0.25">
      <c r="B31" s="2" t="s">
        <v>1</v>
      </c>
      <c r="C31" s="2">
        <v>14</v>
      </c>
      <c r="F31" t="s">
        <v>20</v>
      </c>
    </row>
    <row r="32" spans="2:6" x14ac:dyDescent="0.25">
      <c r="B32" s="2" t="s">
        <v>2</v>
      </c>
      <c r="C32" s="2">
        <v>14</v>
      </c>
    </row>
    <row r="33" spans="2:3" x14ac:dyDescent="0.25">
      <c r="B33" s="2" t="s">
        <v>3</v>
      </c>
      <c r="C33" s="2">
        <v>2</v>
      </c>
    </row>
    <row r="34" spans="2:3" x14ac:dyDescent="0.25">
      <c r="B34" s="2" t="s">
        <v>4</v>
      </c>
      <c r="C34" s="2">
        <v>19</v>
      </c>
    </row>
    <row r="35" spans="2:3" x14ac:dyDescent="0.25">
      <c r="B35" s="2" t="s">
        <v>5</v>
      </c>
      <c r="C35" s="2">
        <v>4</v>
      </c>
    </row>
    <row r="36" spans="2:3" x14ac:dyDescent="0.25">
      <c r="B36" s="2" t="s">
        <v>6</v>
      </c>
      <c r="C36" s="2">
        <v>4</v>
      </c>
    </row>
    <row r="39" spans="2:3" x14ac:dyDescent="0.25">
      <c r="B39" s="1" t="s">
        <v>0</v>
      </c>
      <c r="C39" s="1" t="s">
        <v>59</v>
      </c>
    </row>
    <row r="40" spans="2:3" x14ac:dyDescent="0.25">
      <c r="B40" s="2" t="s">
        <v>1</v>
      </c>
      <c r="C40" s="2">
        <v>30</v>
      </c>
    </row>
    <row r="41" spans="2:3" x14ac:dyDescent="0.25">
      <c r="B41" s="2" t="s">
        <v>2</v>
      </c>
      <c r="C41" s="2">
        <v>30</v>
      </c>
    </row>
    <row r="42" spans="2:3" x14ac:dyDescent="0.25">
      <c r="B42" s="2" t="s">
        <v>3</v>
      </c>
      <c r="C42" s="2">
        <v>7</v>
      </c>
    </row>
    <row r="43" spans="2:3" x14ac:dyDescent="0.25">
      <c r="B43" s="2" t="s">
        <v>4</v>
      </c>
      <c r="C43" s="2">
        <v>28</v>
      </c>
    </row>
    <row r="44" spans="2:3" x14ac:dyDescent="0.25">
      <c r="B44" s="2" t="s">
        <v>5</v>
      </c>
      <c r="C44" s="2">
        <v>6</v>
      </c>
    </row>
    <row r="45" spans="2:3" x14ac:dyDescent="0.25">
      <c r="B45" s="2" t="s">
        <v>6</v>
      </c>
      <c r="C45" s="2">
        <v>1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B1B8D-A23C-4277-8623-B97E316535A5}">
  <dimension ref="B3:M45"/>
  <sheetViews>
    <sheetView workbookViewId="0">
      <selection activeCell="M17" sqref="M17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</cols>
  <sheetData>
    <row r="3" spans="2:13" x14ac:dyDescent="0.25">
      <c r="B3" s="1" t="s">
        <v>0</v>
      </c>
      <c r="C3" s="1" t="s">
        <v>60</v>
      </c>
      <c r="D3" s="1" t="s">
        <v>61</v>
      </c>
      <c r="E3" s="1" t="s">
        <v>62</v>
      </c>
      <c r="F3" s="1" t="s">
        <v>63</v>
      </c>
      <c r="M3" s="6" t="s">
        <v>32</v>
      </c>
    </row>
    <row r="4" spans="2:13" x14ac:dyDescent="0.25">
      <c r="B4" s="2" t="s">
        <v>1</v>
      </c>
      <c r="C4" s="2">
        <v>22</v>
      </c>
      <c r="D4" s="2">
        <v>10</v>
      </c>
      <c r="E4" s="2">
        <v>2</v>
      </c>
      <c r="F4" s="2">
        <v>12</v>
      </c>
      <c r="M4" s="2">
        <f t="shared" ref="M4:M9" si="0">SUM(C4:L4)</f>
        <v>46</v>
      </c>
    </row>
    <row r="5" spans="2:13" x14ac:dyDescent="0.25">
      <c r="B5" s="2" t="s">
        <v>2</v>
      </c>
      <c r="C5" s="2">
        <v>22</v>
      </c>
      <c r="D5" s="2">
        <v>14</v>
      </c>
      <c r="E5" s="2">
        <v>29</v>
      </c>
      <c r="F5" s="2">
        <v>12</v>
      </c>
      <c r="M5" s="2">
        <f t="shared" si="0"/>
        <v>77</v>
      </c>
    </row>
    <row r="6" spans="2:13" x14ac:dyDescent="0.25">
      <c r="B6" s="2" t="s">
        <v>3</v>
      </c>
      <c r="C6" s="2">
        <v>1</v>
      </c>
      <c r="D6" s="2">
        <v>3</v>
      </c>
      <c r="E6" s="2">
        <v>1</v>
      </c>
      <c r="F6" s="2">
        <v>7</v>
      </c>
      <c r="M6" s="2">
        <f t="shared" si="0"/>
        <v>12</v>
      </c>
    </row>
    <row r="7" spans="2:13" x14ac:dyDescent="0.25">
      <c r="B7" s="2" t="s">
        <v>4</v>
      </c>
      <c r="C7" s="2">
        <v>21</v>
      </c>
      <c r="D7" s="2">
        <v>15</v>
      </c>
      <c r="E7" s="2">
        <v>17</v>
      </c>
      <c r="F7" s="2">
        <v>17</v>
      </c>
      <c r="M7" s="2">
        <f t="shared" si="0"/>
        <v>70</v>
      </c>
    </row>
    <row r="8" spans="2:13" x14ac:dyDescent="0.25">
      <c r="B8" s="2" t="s">
        <v>5</v>
      </c>
      <c r="C8" s="2">
        <v>1</v>
      </c>
      <c r="D8" s="2">
        <v>0</v>
      </c>
      <c r="E8" s="2">
        <v>1</v>
      </c>
      <c r="F8" s="2">
        <v>1</v>
      </c>
      <c r="M8" s="2">
        <f t="shared" si="0"/>
        <v>3</v>
      </c>
    </row>
    <row r="9" spans="2:13" x14ac:dyDescent="0.25">
      <c r="B9" s="2" t="s">
        <v>6</v>
      </c>
      <c r="C9" s="2">
        <v>8</v>
      </c>
      <c r="D9" s="2">
        <v>4</v>
      </c>
      <c r="E9" s="2">
        <v>2</v>
      </c>
      <c r="F9" s="2">
        <v>4</v>
      </c>
      <c r="M9" s="2">
        <f t="shared" si="0"/>
        <v>18</v>
      </c>
    </row>
    <row r="12" spans="2:13" x14ac:dyDescent="0.25">
      <c r="B12" s="1" t="s">
        <v>0</v>
      </c>
      <c r="C12" s="1" t="s">
        <v>60</v>
      </c>
    </row>
    <row r="13" spans="2:13" x14ac:dyDescent="0.25">
      <c r="B13" s="2" t="s">
        <v>1</v>
      </c>
      <c r="C13" s="2">
        <v>22</v>
      </c>
    </row>
    <row r="14" spans="2:13" x14ac:dyDescent="0.25">
      <c r="B14" s="2" t="s">
        <v>2</v>
      </c>
      <c r="C14" s="2">
        <v>22</v>
      </c>
    </row>
    <row r="15" spans="2:13" x14ac:dyDescent="0.25">
      <c r="B15" s="2" t="s">
        <v>3</v>
      </c>
      <c r="C15" s="2">
        <v>1</v>
      </c>
    </row>
    <row r="16" spans="2:13" x14ac:dyDescent="0.25">
      <c r="B16" s="2" t="s">
        <v>4</v>
      </c>
      <c r="C16" s="2">
        <v>21</v>
      </c>
    </row>
    <row r="17" spans="2:6" x14ac:dyDescent="0.25">
      <c r="B17" s="2" t="s">
        <v>5</v>
      </c>
      <c r="C17" s="2">
        <v>1</v>
      </c>
    </row>
    <row r="18" spans="2:6" x14ac:dyDescent="0.25">
      <c r="B18" s="2" t="s">
        <v>6</v>
      </c>
      <c r="C18" s="2">
        <v>8</v>
      </c>
    </row>
    <row r="21" spans="2:6" x14ac:dyDescent="0.25">
      <c r="B21" s="1" t="s">
        <v>0</v>
      </c>
      <c r="C21" s="1" t="s">
        <v>61</v>
      </c>
    </row>
    <row r="22" spans="2:6" x14ac:dyDescent="0.25">
      <c r="B22" s="2" t="s">
        <v>1</v>
      </c>
      <c r="C22" s="2">
        <v>10</v>
      </c>
    </row>
    <row r="23" spans="2:6" x14ac:dyDescent="0.25">
      <c r="B23" s="2" t="s">
        <v>2</v>
      </c>
      <c r="C23" s="2">
        <v>14</v>
      </c>
    </row>
    <row r="24" spans="2:6" x14ac:dyDescent="0.25">
      <c r="B24" s="2" t="s">
        <v>3</v>
      </c>
      <c r="C24" s="2">
        <v>3</v>
      </c>
    </row>
    <row r="25" spans="2:6" x14ac:dyDescent="0.25">
      <c r="B25" s="2" t="s">
        <v>4</v>
      </c>
      <c r="C25" s="2">
        <v>15</v>
      </c>
    </row>
    <row r="26" spans="2:6" x14ac:dyDescent="0.25">
      <c r="B26" s="2" t="s">
        <v>5</v>
      </c>
      <c r="C26" s="2">
        <v>0</v>
      </c>
    </row>
    <row r="27" spans="2:6" x14ac:dyDescent="0.25">
      <c r="B27" s="2" t="s">
        <v>6</v>
      </c>
      <c r="C27" s="2">
        <v>4</v>
      </c>
    </row>
    <row r="30" spans="2:6" x14ac:dyDescent="0.25">
      <c r="B30" s="1" t="s">
        <v>0</v>
      </c>
      <c r="C30" s="1" t="s">
        <v>62</v>
      </c>
    </row>
    <row r="31" spans="2:6" x14ac:dyDescent="0.25">
      <c r="B31" s="2" t="s">
        <v>1</v>
      </c>
      <c r="C31" s="2">
        <v>2</v>
      </c>
      <c r="F31" t="s">
        <v>20</v>
      </c>
    </row>
    <row r="32" spans="2:6" x14ac:dyDescent="0.25">
      <c r="B32" s="2" t="s">
        <v>2</v>
      </c>
      <c r="C32" s="2">
        <v>29</v>
      </c>
    </row>
    <row r="33" spans="2:3" x14ac:dyDescent="0.25">
      <c r="B33" s="2" t="s">
        <v>3</v>
      </c>
      <c r="C33" s="2">
        <v>1</v>
      </c>
    </row>
    <row r="34" spans="2:3" x14ac:dyDescent="0.25">
      <c r="B34" s="2" t="s">
        <v>4</v>
      </c>
      <c r="C34" s="2">
        <v>17</v>
      </c>
    </row>
    <row r="35" spans="2:3" x14ac:dyDescent="0.25">
      <c r="B35" s="2" t="s">
        <v>5</v>
      </c>
      <c r="C35" s="2">
        <v>1</v>
      </c>
    </row>
    <row r="36" spans="2:3" x14ac:dyDescent="0.25">
      <c r="B36" s="2" t="s">
        <v>6</v>
      </c>
      <c r="C36" s="2">
        <v>2</v>
      </c>
    </row>
    <row r="39" spans="2:3" x14ac:dyDescent="0.25">
      <c r="B39" s="1" t="s">
        <v>0</v>
      </c>
      <c r="C39" s="1" t="s">
        <v>63</v>
      </c>
    </row>
    <row r="40" spans="2:3" x14ac:dyDescent="0.25">
      <c r="B40" s="2" t="s">
        <v>1</v>
      </c>
      <c r="C40" s="2">
        <v>12</v>
      </c>
    </row>
    <row r="41" spans="2:3" x14ac:dyDescent="0.25">
      <c r="B41" s="2" t="s">
        <v>2</v>
      </c>
      <c r="C41" s="2">
        <v>12</v>
      </c>
    </row>
    <row r="42" spans="2:3" x14ac:dyDescent="0.25">
      <c r="B42" s="2" t="s">
        <v>3</v>
      </c>
      <c r="C42" s="2">
        <v>7</v>
      </c>
    </row>
    <row r="43" spans="2:3" x14ac:dyDescent="0.25">
      <c r="B43" s="2" t="s">
        <v>4</v>
      </c>
      <c r="C43" s="2">
        <v>17</v>
      </c>
    </row>
    <row r="44" spans="2:3" x14ac:dyDescent="0.25">
      <c r="B44" s="2" t="s">
        <v>5</v>
      </c>
      <c r="C44" s="2">
        <v>1</v>
      </c>
    </row>
    <row r="45" spans="2:3" x14ac:dyDescent="0.25">
      <c r="B45" s="2" t="s">
        <v>6</v>
      </c>
      <c r="C45" s="2">
        <v>4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Enero 2023</vt:lpstr>
      <vt:lpstr>Febrero 2023</vt:lpstr>
      <vt:lpstr>Marzo 2023 </vt:lpstr>
      <vt:lpstr>Abril 2023 </vt:lpstr>
      <vt:lpstr>Mayo 2023 </vt:lpstr>
      <vt:lpstr>Junio 2023 </vt:lpstr>
      <vt:lpstr>Julio 2023 </vt:lpstr>
      <vt:lpstr>Agosto 2023 </vt:lpstr>
      <vt:lpstr>Septiembre 2023  </vt:lpstr>
      <vt:lpstr>Octubre 2023   </vt:lpstr>
      <vt:lpstr>Noviembre 2023  </vt:lpstr>
      <vt:lpstr>Diciembre 2023   </vt:lpstr>
      <vt:lpstr>Audiovisuales</vt:lpstr>
      <vt:lpstr>Trimestral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Arlen Roa</dc:creator>
  <cp:lastModifiedBy>Arlen Roa</cp:lastModifiedBy>
  <dcterms:created xsi:type="dcterms:W3CDTF">2022-03-09T18:40:00Z</dcterms:created>
  <dcterms:modified xsi:type="dcterms:W3CDTF">2024-01-03T14:24:23Z</dcterms:modified>
</cp:coreProperties>
</file>