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7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8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0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1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2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3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ESTADISTICAS INSTITUCIONALES\1ER TRIMESTRE\"/>
    </mc:Choice>
  </mc:AlternateContent>
  <xr:revisionPtr revIDLastSave="0" documentId="8_{0C66FC4E-86A5-4065-9AC9-A129DD75F601}" xr6:coauthVersionLast="47" xr6:coauthVersionMax="47" xr10:uidLastSave="{00000000-0000-0000-0000-000000000000}"/>
  <bookViews>
    <workbookView xWindow="-120" yWindow="-120" windowWidth="20730" windowHeight="11160" firstSheet="13" activeTab="13" xr2:uid="{4621B664-2D4F-42B0-BF3F-1DD0BFE1C645}"/>
  </bookViews>
  <sheets>
    <sheet name="Enero 2024" sheetId="1" state="hidden" r:id="rId1"/>
    <sheet name="Febrero 2024" sheetId="18" state="hidden" r:id="rId2"/>
    <sheet name="Marzo 2024" sheetId="19" state="hidden" r:id="rId3"/>
    <sheet name="Abril 2024" sheetId="20" state="hidden" r:id="rId4"/>
    <sheet name="Mayo 2024 " sheetId="21" state="hidden" r:id="rId5"/>
    <sheet name="Junio 2024" sheetId="22" state="hidden" r:id="rId6"/>
    <sheet name="Julio 2024" sheetId="23" state="hidden" r:id="rId7"/>
    <sheet name="Agosto 2024" sheetId="24" state="hidden" r:id="rId8"/>
    <sheet name="Septiembre 2024  " sheetId="25" state="hidden" r:id="rId9"/>
    <sheet name="Octubre 2024   " sheetId="26" state="hidden" r:id="rId10"/>
    <sheet name="Noviembre 2024  " sheetId="27" state="hidden" r:id="rId11"/>
    <sheet name="Diciembre 2024" sheetId="28" state="hidden" r:id="rId12"/>
    <sheet name="Audiovisuales 2024" sheetId="7" state="hidden" r:id="rId13"/>
    <sheet name="Trimestral 2024" sheetId="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9" l="1"/>
  <c r="M8" i="19"/>
  <c r="M7" i="19"/>
  <c r="M6" i="19"/>
  <c r="M5" i="19"/>
  <c r="M4" i="19"/>
  <c r="Q9" i="18"/>
  <c r="Q8" i="18"/>
  <c r="Q7" i="18"/>
  <c r="Q6" i="18"/>
  <c r="Q5" i="18"/>
  <c r="Q4" i="18"/>
  <c r="L9" i="1"/>
  <c r="L8" i="1"/>
  <c r="L7" i="1"/>
  <c r="L6" i="1"/>
  <c r="L5" i="1"/>
  <c r="L4" i="1"/>
  <c r="M9" i="28"/>
  <c r="M8" i="28"/>
  <c r="M7" i="28"/>
  <c r="M6" i="28"/>
  <c r="M5" i="28"/>
  <c r="M4" i="28"/>
  <c r="M9" i="27"/>
  <c r="M8" i="27"/>
  <c r="M7" i="27"/>
  <c r="M6" i="27"/>
  <c r="M5" i="27"/>
  <c r="M4" i="27"/>
  <c r="M9" i="26"/>
  <c r="M8" i="26"/>
  <c r="M7" i="26"/>
  <c r="M6" i="26"/>
  <c r="M5" i="26"/>
  <c r="M4" i="26"/>
  <c r="M9" i="25"/>
  <c r="M8" i="25"/>
  <c r="M7" i="25"/>
  <c r="M6" i="25"/>
  <c r="M5" i="25"/>
  <c r="M4" i="25"/>
  <c r="M9" i="24"/>
  <c r="M8" i="24"/>
  <c r="M7" i="24"/>
  <c r="M6" i="24"/>
  <c r="M5" i="24"/>
  <c r="M4" i="24"/>
  <c r="M9" i="23"/>
  <c r="M8" i="23"/>
  <c r="M7" i="23"/>
  <c r="M6" i="23"/>
  <c r="M5" i="23"/>
  <c r="M4" i="23"/>
  <c r="G12" i="7"/>
  <c r="G11" i="7"/>
  <c r="G5" i="7"/>
  <c r="G6" i="7" l="1"/>
</calcChain>
</file>

<file path=xl/sharedStrings.xml><?xml version="1.0" encoding="utf-8"?>
<sst xmlns="http://schemas.openxmlformats.org/spreadsheetml/2006/main" count="508" uniqueCount="41">
  <si>
    <t>Acción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</si>
  <si>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</si>
  <si>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</si>
  <si>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</si>
  <si>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</si>
  <si>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</si>
  <si>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</si>
  <si>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Videos</t>
  </si>
  <si>
    <t>Fotos</t>
  </si>
  <si>
    <t>FEBRERO</t>
  </si>
  <si>
    <t>ENERO</t>
  </si>
  <si>
    <t>MARZO</t>
  </si>
  <si>
    <t>ABRIL</t>
  </si>
  <si>
    <t>MAYO</t>
  </si>
  <si>
    <t>JUNIO</t>
  </si>
  <si>
    <t>TRIMESTRE 1</t>
  </si>
  <si>
    <t xml:space="preserve"> </t>
  </si>
  <si>
    <t>Rendición de Cuentas 27 de Febrero -Acciones</t>
  </si>
  <si>
    <t>Asamblea</t>
  </si>
  <si>
    <t>TEDEUM</t>
  </si>
  <si>
    <t>Altar de la Patria</t>
  </si>
  <si>
    <t xml:space="preserve">Fotos </t>
  </si>
  <si>
    <t>Desfile Militar</t>
  </si>
  <si>
    <t>Consolidado</t>
  </si>
  <si>
    <t>JULIO</t>
  </si>
  <si>
    <t>AGOSTO</t>
  </si>
  <si>
    <t>SEPTIEMBRE</t>
  </si>
  <si>
    <t xml:space="preserve">Semana 01 al 07 </t>
  </si>
  <si>
    <t>Semana 08 al 14</t>
  </si>
  <si>
    <t>Difusión de Leyes y Decretos</t>
  </si>
  <si>
    <t>Semana 15 al 21</t>
  </si>
  <si>
    <t xml:space="preserve">Semana 22 al 31 </t>
  </si>
  <si>
    <t xml:space="preserve">Semana 01 al 11 </t>
  </si>
  <si>
    <t>Semana 12 al 18</t>
  </si>
  <si>
    <t>Semana 19 al 25</t>
  </si>
  <si>
    <t>Semana 26 al 29</t>
  </si>
  <si>
    <t xml:space="preserve">Semana 01 al 10 </t>
  </si>
  <si>
    <t>Semana 11 al 17</t>
  </si>
  <si>
    <t>Semana 18 al 24</t>
  </si>
  <si>
    <t xml:space="preserve">Semana 25 al 31 </t>
  </si>
  <si>
    <t>ESTADISTICA INSTITUCIONAL 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</si>
</sst>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83EA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/>
    <xf numFmtId="0" fontId="2" fillId="3" borderId="1" xfId="0" applyFont="1" applyFill="1" applyBorder="1"/>
    <xf numFmtId="0" fontId="0" fillId="3" borderId="1" xfId="0" applyFill="1" applyBorder="1"/>
    <xf numFmtId="0" fontId="3" fillId="0" borderId="1" xfId="0" applyFont="1" applyBorder="1" applyAlignment="1">
      <alignment horizontal="right" vertical="center" wrapText="1"/>
    </xf>
    <xf numFmtId="0" fontId="0" fillId="0" borderId="2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183EA8"/>
      <color rgb="FF00FF00"/>
      <color rgb="FF000099"/>
      <color rgb="FF33CCFF"/>
      <color rgb="FFCC0000"/>
      <color rgb="FF76F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Enero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2024'!$C$3</c:f>
              <c:strCache>
                <c:ptCount val="1"/>
                <c:pt idx="0">
                  <c:v>Semana 01 al 07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'Enero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2024'!$C$4:$C$9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D-4D88-9FF3-CE65E643CED0}"/>
            </c:ext>
          </c:extLst>
        </c:ser>
        <c:ser>
          <c:idx val="1"/>
          <c:order val="1"/>
          <c:tx>
            <c:strRef>
              <c:f>'Enero 2024'!$D$3</c:f>
              <c:strCache>
                <c:ptCount val="1"/>
                <c:pt idx="0">
                  <c:v>Semana 08 al 14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2024'!$D$4:$D$9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D-4D88-9FF3-CE65E643CED0}"/>
            </c:ext>
          </c:extLst>
        </c:ser>
        <c:ser>
          <c:idx val="2"/>
          <c:order val="2"/>
          <c:tx>
            <c:strRef>
              <c:f>'Enero 2024'!$E$3</c:f>
              <c:strCache>
                <c:ptCount val="1"/>
                <c:pt idx="0">
                  <c:v>Semana 15 al 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2024'!$E$4:$E$9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3</c:v>
                </c:pt>
                <c:pt idx="3">
                  <c:v>16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D-4D88-9FF3-CE65E643CED0}"/>
            </c:ext>
          </c:extLst>
        </c:ser>
        <c:ser>
          <c:idx val="3"/>
          <c:order val="3"/>
          <c:tx>
            <c:strRef>
              <c:f>'Enero 2024'!$F$3</c:f>
              <c:strCache>
                <c:ptCount val="1"/>
                <c:pt idx="0">
                  <c:v>Semana 22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'Enero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2024'!$F$4:$F$9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4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D-4D88-9FF3-CE65E643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Febrero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2024'!$C$3</c:f>
              <c:strCache>
                <c:ptCount val="1"/>
                <c:pt idx="0">
                  <c:v>Semana 01 al 11 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val>
            <c:numRef>
              <c:f>'Febrero 2024'!$C$4:$C$9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0-4C17-B221-D42551F2D8E7}"/>
            </c:ext>
          </c:extLst>
        </c:ser>
        <c:ser>
          <c:idx val="1"/>
          <c:order val="1"/>
          <c:tx>
            <c:strRef>
              <c:f>'Febrero 2024'!$D$3</c:f>
              <c:strCache>
                <c:ptCount val="1"/>
                <c:pt idx="0">
                  <c:v>Semana 12 al 18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'Febrero 2024'!$D$4:$D$9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0-4C17-B221-D42551F2D8E7}"/>
            </c:ext>
          </c:extLst>
        </c:ser>
        <c:ser>
          <c:idx val="2"/>
          <c:order val="2"/>
          <c:tx>
            <c:strRef>
              <c:f>'Febrero 2024'!$E$3</c:f>
              <c:strCache>
                <c:ptCount val="1"/>
                <c:pt idx="0">
                  <c:v>Semana 19 al 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'Febrero 2024'!$E$4:$E$9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0-4C17-B221-D42551F2D8E7}"/>
            </c:ext>
          </c:extLst>
        </c:ser>
        <c:ser>
          <c:idx val="3"/>
          <c:order val="3"/>
          <c:tx>
            <c:strRef>
              <c:f>'Febrero 2024'!$F$3</c:f>
              <c:strCache>
                <c:ptCount val="1"/>
                <c:pt idx="0">
                  <c:v>Semana 26 al 29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val>
            <c:numRef>
              <c:f>'Febrero 2024'!$F$4:$F$9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16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60-4C17-B221-D42551F2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050576"/>
        <c:axId val="1520051536"/>
      </c:barChart>
      <c:catAx>
        <c:axId val="1520050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0051536"/>
        <c:crosses val="autoZero"/>
        <c:auto val="1"/>
        <c:lblAlgn val="ctr"/>
        <c:lblOffset val="100"/>
        <c:noMultiLvlLbl val="0"/>
      </c:catAx>
      <c:valAx>
        <c:axId val="152005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2005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2024'!$C$44</c:f>
              <c:strCache>
                <c:ptCount val="1"/>
                <c:pt idx="0">
                  <c:v>Semana 26 al 29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65-4ED5-8977-562143900C3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3D-4BDE-A08E-5CBC57953B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65-4ED5-8977-562143900C3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63D-4BDE-A08E-5CBC57953B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65-4ED5-8977-562143900C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65-4ED5-8977-562143900C3F}"/>
              </c:ext>
            </c:extLst>
          </c:dPt>
          <c:cat>
            <c:strRef>
              <c:f>'Febrero 2024'!$B$45:$B$50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2024'!$C$45:$C$50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16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D-4BDE-A08E-5CBC5795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2024'!$C$3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'Marzo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2024'!$C$4:$C$9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6</c:v>
                </c:pt>
                <c:pt idx="3">
                  <c:v>20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79D-BA6B-03B8EB195362}"/>
            </c:ext>
          </c:extLst>
        </c:ser>
        <c:ser>
          <c:idx val="1"/>
          <c:order val="1"/>
          <c:tx>
            <c:strRef>
              <c:f>'Marzo 2024'!$D$3</c:f>
              <c:strCache>
                <c:ptCount val="1"/>
                <c:pt idx="0">
                  <c:v>Semana 11 al 17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2024'!$D$4:$D$9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6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6-479D-BA6B-03B8EB195362}"/>
            </c:ext>
          </c:extLst>
        </c:ser>
        <c:ser>
          <c:idx val="2"/>
          <c:order val="2"/>
          <c:tx>
            <c:strRef>
              <c:f>'Marzo 2024'!$E$3</c:f>
              <c:strCache>
                <c:ptCount val="1"/>
                <c:pt idx="0">
                  <c:v>Semana 18 al 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2024'!$E$4:$E$9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3</c:v>
                </c:pt>
                <c:pt idx="3">
                  <c:v>14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6-479D-BA6B-03B8EB195362}"/>
            </c:ext>
          </c:extLst>
        </c:ser>
        <c:ser>
          <c:idx val="3"/>
          <c:order val="3"/>
          <c:tx>
            <c:strRef>
              <c:f>'Marzo 2024'!$F$3</c:f>
              <c:strCache>
                <c:ptCount val="1"/>
                <c:pt idx="0">
                  <c:v>Semana 25 al 31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'Marzo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2024'!$F$4:$F$9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16-479D-BA6B-03B8EB195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2024'!$C$12</c:f>
              <c:strCache>
                <c:ptCount val="1"/>
                <c:pt idx="0">
                  <c:v>Semana 01 al 10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1-4E6F-B760-F3E6D0BF5C3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D1-4E6F-B760-F3E6D0BF5C3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6D1-4E6F-B760-F3E6D0BF5C3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6D1-4E6F-B760-F3E6D0BF5C3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6D1-4E6F-B760-F3E6D0BF5C3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6D1-4E6F-B760-F3E6D0BF5C38}"/>
              </c:ext>
            </c:extLst>
          </c:dPt>
          <c:cat>
            <c:strRef>
              <c:f>'Marzo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2024'!$C$13:$C$18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6</c:v>
                </c:pt>
                <c:pt idx="3">
                  <c:v>20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D1-4E6F-B760-F3E6D0BF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2024'!$C$21</c:f>
              <c:strCache>
                <c:ptCount val="1"/>
                <c:pt idx="0">
                  <c:v>Semana 11 al 17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D-4B7C-A173-561593B3D569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D-4B7C-A173-561593B3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2D-4B7C-A173-561593B3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2D-4B7C-A173-561593B3D569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2D-4B7C-A173-561593B3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2D-4B7C-A173-561593B3D569}"/>
              </c:ext>
            </c:extLst>
          </c:dPt>
          <c:cat>
            <c:strRef>
              <c:f>'Marzo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2024'!$C$22:$C$27</c:f>
              <c:numCache>
                <c:formatCode>General</c:formatCode>
                <c:ptCount val="6"/>
                <c:pt idx="0">
                  <c:v>22</c:v>
                </c:pt>
                <c:pt idx="1">
                  <c:v>22</c:v>
                </c:pt>
                <c:pt idx="2">
                  <c:v>6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2D-4B7C-A173-561593B3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2024'!$C$30</c:f>
              <c:strCache>
                <c:ptCount val="1"/>
                <c:pt idx="0">
                  <c:v>Semana 18 al 24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08-4F57-8D1B-CF81DC3080D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08-4F57-8D1B-CF81DC3080D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08-4F57-8D1B-CF81DC3080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08-4F57-8D1B-CF81DC3080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08-4F57-8D1B-CF81DC3080D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08-4F57-8D1B-CF81DC3080D3}"/>
              </c:ext>
            </c:extLst>
          </c:dPt>
          <c:cat>
            <c:strRef>
              <c:f>'Marzo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2024'!$C$31:$C$36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3</c:v>
                </c:pt>
                <c:pt idx="3">
                  <c:v>14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08-4F57-8D1B-CF81DC30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'Marzo 2024'!$C$39</c:f>
              <c:strCache>
                <c:ptCount val="1"/>
                <c:pt idx="0">
                  <c:v>Semana 25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3F-409B-8398-EA6ACE01FD4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3F-409B-8398-EA6ACE01FD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3F-409B-8398-EA6ACE01FD4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3F-409B-8398-EA6ACE01FD4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3F-409B-8398-EA6ACE01FD4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3F-409B-8398-EA6ACE01FD48}"/>
              </c:ext>
            </c:extLst>
          </c:dPt>
          <c:cat>
            <c:strRef>
              <c:f>'Marzo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'Marzo 2024'!$C$40:$C$45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3F-409B-8398-EA6ACE01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2024'!$C$3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'Abril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FF-4AFC-93DE-9DE33A726D45}"/>
            </c:ext>
          </c:extLst>
        </c:ser>
        <c:ser>
          <c:idx val="1"/>
          <c:order val="1"/>
          <c:tx>
            <c:strRef>
              <c:f>'Abril 2024'!$D$3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AFF-4AFC-93DE-9DE33A726D45}"/>
            </c:ext>
          </c:extLst>
        </c:ser>
        <c:ser>
          <c:idx val="2"/>
          <c:order val="2"/>
          <c:tx>
            <c:strRef>
              <c:f>'Abril 2024'!$E$3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3AFF-4AFC-93DE-9DE33A726D45}"/>
            </c:ext>
          </c:extLst>
        </c:ser>
        <c:ser>
          <c:idx val="3"/>
          <c:order val="3"/>
          <c:tx>
            <c:strRef>
              <c:f>'Abril 2024'!$F$3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'Abril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3AFF-4AFC-93DE-9DE33A72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2024'!$C$12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AB-4CB8-908D-D9898B13B121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AB-4CB8-908D-D9898B13B121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AB-4CB8-908D-D9898B13B121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AB-4CB8-908D-D9898B13B12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AB-4CB8-908D-D9898B13B121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AB-4CB8-908D-D9898B13B121}"/>
              </c:ext>
            </c:extLst>
          </c:dPt>
          <c:cat>
            <c:strRef>
              <c:f>'Abril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4DAB-4CB8-908D-D9898B13B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2024'!$C$21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36-40C9-A007-C1FD2AC143D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36-40C9-A007-C1FD2AC143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36-40C9-A007-C1FD2AC143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36-40C9-A007-C1FD2AC143DC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36-40C9-A007-C1FD2AC143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36-40C9-A007-C1FD2AC143DC}"/>
              </c:ext>
            </c:extLst>
          </c:dPt>
          <c:cat>
            <c:strRef>
              <c:f>'Abril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A436-40C9-A007-C1FD2AC1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2024'!$C$12</c:f>
              <c:strCache>
                <c:ptCount val="1"/>
                <c:pt idx="0">
                  <c:v>Semana 01 al 07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88D-4017-BF3A-ECD3FFC5410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D-4017-BF3A-ECD3FFC5410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8D-4017-BF3A-ECD3FFC5410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88D-4017-BF3A-ECD3FFC5410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8E-4A0D-AF12-30798844C69D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8D-4017-BF3A-ECD3FFC54108}"/>
              </c:ext>
            </c:extLst>
          </c:dPt>
          <c:cat>
            <c:strRef>
              <c:f>'Enero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2024'!$C$13:$C$18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D-4017-BF3A-ECD3FFC5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2024'!$C$30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D-4AA0-8EDD-51A3F41622D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D-4AA0-8EDD-51A3F41622D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BD-4AA0-8EDD-51A3F41622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BD-4AA0-8EDD-51A3F41622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BD-4AA0-8EDD-51A3F41622D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BD-4AA0-8EDD-51A3F41622D2}"/>
              </c:ext>
            </c:extLst>
          </c:dPt>
          <c:cat>
            <c:strRef>
              <c:f>'Abril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52BD-4AA0-8EDD-51A3F416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'Abril 2024'!$C$39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3-4472-9A45-5C0F946B547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93-4472-9A45-5C0F946B54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93-4472-9A45-5C0F946B547B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93-4472-9A45-5C0F946B547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93-4472-9A45-5C0F946B547B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93-4472-9A45-5C0F946B547B}"/>
              </c:ext>
            </c:extLst>
          </c:dPt>
          <c:cat>
            <c:strRef>
              <c:f>'Abril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'Abril 2024'!$C$40:$C$45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2993-4472-9A45-5C0F946B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2024 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'Mayo 2024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CFC-44D6-BE46-81B533244A80}"/>
            </c:ext>
          </c:extLst>
        </c:ser>
        <c:ser>
          <c:idx val="1"/>
          <c:order val="1"/>
          <c:tx>
            <c:strRef>
              <c:f>'Mayo 2024 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2024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CFC-44D6-BE46-81B533244A80}"/>
            </c:ext>
          </c:extLst>
        </c:ser>
        <c:ser>
          <c:idx val="2"/>
          <c:order val="2"/>
          <c:tx>
            <c:strRef>
              <c:f>'Mayo 2024 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2024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6CFC-44D6-BE46-81B533244A80}"/>
            </c:ext>
          </c:extLst>
        </c:ser>
        <c:ser>
          <c:idx val="3"/>
          <c:order val="3"/>
          <c:tx>
            <c:strRef>
              <c:f>'Mayo 2024 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'Mayo 2024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6CFC-44D6-BE46-81B53324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2024 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D-471F-BB51-A15C5256CE94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CD-471F-BB51-A15C5256CE94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D-471F-BB51-A15C5256CE94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CD-471F-BB51-A15C5256CE9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CD-471F-BB51-A15C5256CE94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9CD-471F-BB51-A15C5256CE94}"/>
              </c:ext>
            </c:extLst>
          </c:dPt>
          <c:cat>
            <c:strRef>
              <c:f>'Mayo 2024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89CD-471F-BB51-A15C5256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2024 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8B-4AD3-8202-468A9B0CF6D5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8B-4AD3-8202-468A9B0CF6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8B-4AD3-8202-468A9B0CF6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8B-4AD3-8202-468A9B0CF6D5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8B-4AD3-8202-468A9B0CF6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8B-4AD3-8202-468A9B0CF6D5}"/>
              </c:ext>
            </c:extLst>
          </c:dPt>
          <c:cat>
            <c:strRef>
              <c:f>'Mayo 2024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C78B-4AD3-8202-468A9B0C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2024 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A6-4AF4-8870-020E5399B0B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A6-4AF4-8870-020E5399B0B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A6-4AF4-8870-020E5399B0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A6-4AF4-8870-020E5399B0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A6-4AF4-8870-020E5399B0B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A6-4AF4-8870-020E5399B0B3}"/>
              </c:ext>
            </c:extLst>
          </c:dPt>
          <c:cat>
            <c:strRef>
              <c:f>'Mayo 2024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1DA6-4AF4-8870-020E5399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2024 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F6-4F43-93DB-78911C922CF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F6-4F43-93DB-78911C922C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F6-4F43-93DB-78911C922CF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F6-4F43-93DB-78911C922CF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F6-4F43-93DB-78911C922CF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F6-4F43-93DB-78911C922CF8}"/>
              </c:ext>
            </c:extLst>
          </c:dPt>
          <c:cat>
            <c:strRef>
              <c:f>'Mayo 2024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'Mayo 2024 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3DF6-4F43-93DB-78911C92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2024'!$C$3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'Junio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66A-4444-B24F-496AF6BCB75D}"/>
            </c:ext>
          </c:extLst>
        </c:ser>
        <c:ser>
          <c:idx val="1"/>
          <c:order val="1"/>
          <c:tx>
            <c:strRef>
              <c:f>'Junio 2024'!$D$3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66A-4444-B24F-496AF6BCB75D}"/>
            </c:ext>
          </c:extLst>
        </c:ser>
        <c:ser>
          <c:idx val="2"/>
          <c:order val="2"/>
          <c:tx>
            <c:strRef>
              <c:f>'Junio 2024'!$E$3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66A-4444-B24F-496AF6BCB75D}"/>
            </c:ext>
          </c:extLst>
        </c:ser>
        <c:ser>
          <c:idx val="3"/>
          <c:order val="3"/>
          <c:tx>
            <c:strRef>
              <c:f>'Junio 2024'!$F$3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'Junio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066A-4444-B24F-496AF6BC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2024'!$C$12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8-49CD-952F-E26F7636C1C6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78-49CD-952F-E26F7636C1C6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78-49CD-952F-E26F7636C1C6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78-49CD-952F-E26F7636C1C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78-49CD-952F-E26F7636C1C6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78-49CD-952F-E26F7636C1C6}"/>
              </c:ext>
            </c:extLst>
          </c:dPt>
          <c:cat>
            <c:strRef>
              <c:f>'Junio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A378-49CD-952F-E26F7636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2024'!$C$21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78-4DDE-9425-A9AEBAE7840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78-4DDE-9425-A9AEBAE784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78-4DDE-9425-A9AEBAE784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78-4DDE-9425-A9AEBAE7840C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78-4DDE-9425-A9AEBAE784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78-4DDE-9425-A9AEBAE7840C}"/>
              </c:ext>
            </c:extLst>
          </c:dPt>
          <c:cat>
            <c:strRef>
              <c:f>'Junio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0D78-4DDE-9425-A9AEBAE7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2024'!$C$21</c:f>
              <c:strCache>
                <c:ptCount val="1"/>
                <c:pt idx="0">
                  <c:v>Semana 08 al 14</c:v>
                </c:pt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49-45DC-BEC5-3F110286DD5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49-45DC-BEC5-3F110286DD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A4-45F4-AA7B-41D844565A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A4-45F4-AA7B-41D844565AA1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49-45DC-BEC5-3F110286DD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A4-45F4-AA7B-41D844565AA1}"/>
              </c:ext>
            </c:extLst>
          </c:dPt>
          <c:cat>
            <c:strRef>
              <c:f>'Enero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2024'!$C$22:$C$27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9-45DC-BEC5-3F110286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2024'!$C$30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9-47FC-84BD-BEED68985B4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B9-47FC-84BD-BEED68985B4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9-47FC-84BD-BEED68985B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B9-47FC-84BD-BEED68985B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9-47FC-84BD-BEED68985B4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B9-47FC-84BD-BEED68985B42}"/>
              </c:ext>
            </c:extLst>
          </c:dPt>
          <c:cat>
            <c:strRef>
              <c:f>'Junio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A1B9-47FC-84BD-BEED6898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'Junio 2024'!$C$39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9-4CDA-BF9C-BA081087F8EC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9-4CDA-BF9C-BA081087F8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9-4CDA-BF9C-BA081087F8EC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9-4CDA-BF9C-BA081087F8EC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9-4CDA-BF9C-BA081087F8EC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A9-4CDA-BF9C-BA081087F8EC}"/>
              </c:ext>
            </c:extLst>
          </c:dPt>
          <c:cat>
            <c:strRef>
              <c:f>'Junio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'Junio 2024'!$C$40:$C$45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86A9-4CDA-BF9C-BA081087F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2024'!$C$3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'Julio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FDEE-427E-BFAF-0B7DCB5A93FE}"/>
            </c:ext>
          </c:extLst>
        </c:ser>
        <c:ser>
          <c:idx val="1"/>
          <c:order val="1"/>
          <c:tx>
            <c:strRef>
              <c:f>'Julio 2024'!$D$3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FDEE-427E-BFAF-0B7DCB5A93FE}"/>
            </c:ext>
          </c:extLst>
        </c:ser>
        <c:ser>
          <c:idx val="2"/>
          <c:order val="2"/>
          <c:tx>
            <c:strRef>
              <c:f>'Julio 2024'!$E$3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FDEE-427E-BFAF-0B7DCB5A93FE}"/>
            </c:ext>
          </c:extLst>
        </c:ser>
        <c:ser>
          <c:idx val="3"/>
          <c:order val="3"/>
          <c:tx>
            <c:strRef>
              <c:f>'Julio 2024'!$F$3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'Julio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FDEE-427E-BFAF-0B7DCB5A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2024'!$C$12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71-492E-B5E3-FD1A16D93417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1-492E-B5E3-FD1A16D93417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71-492E-B5E3-FD1A16D93417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71-492E-B5E3-FD1A16D9341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71-492E-B5E3-FD1A16D93417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71-492E-B5E3-FD1A16D93417}"/>
              </c:ext>
            </c:extLst>
          </c:dPt>
          <c:cat>
            <c:strRef>
              <c:f>'Julio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B271-492E-B5E3-FD1A16D9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2024'!$C$21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2-4AB7-9683-731D61FA49ED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52-4AB7-9683-731D61FA49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52-4AB7-9683-731D61FA49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52-4AB7-9683-731D61FA49ED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52-4AB7-9683-731D61FA49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52-4AB7-9683-731D61FA49ED}"/>
              </c:ext>
            </c:extLst>
          </c:dPt>
          <c:cat>
            <c:strRef>
              <c:f>'Julio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3C52-4AB7-9683-731D61FA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2024'!$C$30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9-44BA-B1BF-FCB63C70F1C0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B9-44BA-B1BF-FCB63C70F1C0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B9-44BA-B1BF-FCB63C70F1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B9-44BA-B1BF-FCB63C70F1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B9-44BA-B1BF-FCB63C70F1C0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9B9-44BA-B1BF-FCB63C70F1C0}"/>
              </c:ext>
            </c:extLst>
          </c:dPt>
          <c:cat>
            <c:strRef>
              <c:f>'Julio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49B9-44BA-B1BF-FCB63C70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2024'!$C$39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00-4C5E-AE66-5FC83FA4DFA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00-4C5E-AE66-5FC83FA4D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00-4C5E-AE66-5FC83FA4DFA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00-4C5E-AE66-5FC83FA4DFA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00-4C5E-AE66-5FC83FA4DFA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00-4C5E-AE66-5FC83FA4DFA8}"/>
              </c:ext>
            </c:extLst>
          </c:dPt>
          <c:cat>
            <c:strRef>
              <c:f>'Julio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'Julio 2024'!$C$40:$C$45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F600-4C5E-AE66-5FC83FA4D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2024'!$C$3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'Agosto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41B-4945-8120-12533320589C}"/>
            </c:ext>
          </c:extLst>
        </c:ser>
        <c:ser>
          <c:idx val="1"/>
          <c:order val="1"/>
          <c:tx>
            <c:strRef>
              <c:f>'Agosto 2024'!$D$3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41B-4945-8120-12533320589C}"/>
            </c:ext>
          </c:extLst>
        </c:ser>
        <c:ser>
          <c:idx val="2"/>
          <c:order val="2"/>
          <c:tx>
            <c:strRef>
              <c:f>'Agosto 2024'!$E$3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241B-4945-8120-12533320589C}"/>
            </c:ext>
          </c:extLst>
        </c:ser>
        <c:ser>
          <c:idx val="3"/>
          <c:order val="3"/>
          <c:tx>
            <c:strRef>
              <c:f>'Agosto 2024'!$F$3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'Agosto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241B-4945-8120-12533320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2024'!$C$12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E-41C3-B099-EDA59BBDB2B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E-41C3-B099-EDA59BBDB2B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5E-41C3-B099-EDA59BBDB2B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E-41C3-B099-EDA59BBDB2B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5E-41C3-B099-EDA59BBDB2B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5E-41C3-B099-EDA59BBDB2B8}"/>
              </c:ext>
            </c:extLst>
          </c:dPt>
          <c:cat>
            <c:strRef>
              <c:f>'Agosto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7F5E-41C3-B099-EDA59BBDB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2024'!$C$21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34-49CA-910B-0C4C7F560F6D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34-49CA-910B-0C4C7F560F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34-49CA-910B-0C4C7F560F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34-49CA-910B-0C4C7F560F6D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34-49CA-910B-0C4C7F560F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34-49CA-910B-0C4C7F560F6D}"/>
              </c:ext>
            </c:extLst>
          </c:dPt>
          <c:cat>
            <c:strRef>
              <c:f>'Agosto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4534-49CA-910B-0C4C7F56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2024'!$C$30</c:f>
              <c:strCache>
                <c:ptCount val="1"/>
                <c:pt idx="0">
                  <c:v>Semana 15 al 21</c:v>
                </c:pt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15-4A55-8C05-8725FCF2F605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E15-4A55-8C05-8725FCF2F605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15-4A55-8C05-8725FCF2F6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3-4D55-9F7E-9F36539CC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43-4D55-9F7E-9F36539CCA9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E15-4A55-8C05-8725FCF2F605}"/>
              </c:ext>
            </c:extLst>
          </c:dPt>
          <c:cat>
            <c:strRef>
              <c:f>'Enero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2024'!$C$31:$C$36</c:f>
              <c:numCache>
                <c:formatCode>General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3</c:v>
                </c:pt>
                <c:pt idx="3">
                  <c:v>16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5-4A55-8C05-8725FCF2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2024'!$C$30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EF-49B9-8B0A-6B122A27E0C3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EF-49B9-8B0A-6B122A27E0C3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EF-49B9-8B0A-6B122A27E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EF-49B9-8B0A-6B122A27E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EF-49B9-8B0A-6B122A27E0C3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EF-49B9-8B0A-6B122A27E0C3}"/>
              </c:ext>
            </c:extLst>
          </c:dPt>
          <c:cat>
            <c:strRef>
              <c:f>'Agosto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20EF-49B9-8B0A-6B122A27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2024'!$C$39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E0-4271-B6E8-B8E246B41EDA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E0-4271-B6E8-B8E246B41E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E0-4271-B6E8-B8E246B41EDA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E0-4271-B6E8-B8E246B41EDA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E0-4271-B6E8-B8E246B41EDA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9E0-4271-B6E8-B8E246B41EDA}"/>
              </c:ext>
            </c:extLst>
          </c:dPt>
          <c:cat>
            <c:strRef>
              <c:f>'Agosto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'Agosto 2024'!$C$40:$C$45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B9E0-4271-B6E8-B8E246B4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2024  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'Septiembre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667-49E9-8D55-751F66CB473E}"/>
            </c:ext>
          </c:extLst>
        </c:ser>
        <c:ser>
          <c:idx val="1"/>
          <c:order val="1"/>
          <c:tx>
            <c:strRef>
              <c:f>'Septiembre 2024  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4667-49E9-8D55-751F66CB473E}"/>
            </c:ext>
          </c:extLst>
        </c:ser>
        <c:ser>
          <c:idx val="2"/>
          <c:order val="2"/>
          <c:tx>
            <c:strRef>
              <c:f>'Septiembre 2024  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667-49E9-8D55-751F66CB473E}"/>
            </c:ext>
          </c:extLst>
        </c:ser>
        <c:ser>
          <c:idx val="3"/>
          <c:order val="3"/>
          <c:tx>
            <c:strRef>
              <c:f>'Septiembre 2024  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'Septiembre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4667-49E9-8D55-751F66CB4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2024  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6E-481E-BC63-67B466059078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6E-481E-BC63-67B466059078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6E-481E-BC63-67B466059078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6E-481E-BC63-67B46605907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6E-481E-BC63-67B466059078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6E-481E-BC63-67B466059078}"/>
              </c:ext>
            </c:extLst>
          </c:dPt>
          <c:cat>
            <c:strRef>
              <c:f>'Septiembre 2024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236E-481E-BC63-67B46605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2024  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B-4AE4-AB07-55D1E171E9FA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BB-4AE4-AB07-55D1E171E9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BB-4AE4-AB07-55D1E171E9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BB-4AE4-AB07-55D1E171E9FA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BB-4AE4-AB07-55D1E171E9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BB-4AE4-AB07-55D1E171E9FA}"/>
              </c:ext>
            </c:extLst>
          </c:dPt>
          <c:cat>
            <c:strRef>
              <c:f>'Septiembre 2024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E6BB-4AE4-AB07-55D1E171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2024  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4-4DBD-A7F1-42D3A35F84A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4-4DBD-A7F1-42D3A35F84A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C4-4DBD-A7F1-42D3A35F84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C4-4DBD-A7F1-42D3A35F84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C4-4DBD-A7F1-42D3A35F84A2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0C4-4DBD-A7F1-42D3A35F84A2}"/>
              </c:ext>
            </c:extLst>
          </c:dPt>
          <c:cat>
            <c:strRef>
              <c:f>'Septiembre 2024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30C4-4DBD-A7F1-42D3A35F8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'Septiembre 2024  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5-4203-B592-4B8DFC5F8481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5-4203-B592-4B8DFC5F84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5-4203-B592-4B8DFC5F8481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5-4203-B592-4B8DFC5F848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5-4203-B592-4B8DFC5F8481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F5-4203-B592-4B8DFC5F8481}"/>
              </c:ext>
            </c:extLst>
          </c:dPt>
          <c:cat>
            <c:strRef>
              <c:f>'Septiembre 2024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'Septiembre 2024  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C8F5-4203-B592-4B8DFC5F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 2024   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'Octubre 2024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CC8-436F-807C-355E7AAA9B79}"/>
            </c:ext>
          </c:extLst>
        </c:ser>
        <c:ser>
          <c:idx val="1"/>
          <c:order val="1"/>
          <c:tx>
            <c:strRef>
              <c:f>'Octubre 2024   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'Octubre 2024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CCC8-436F-807C-355E7AAA9B79}"/>
            </c:ext>
          </c:extLst>
        </c:ser>
        <c:ser>
          <c:idx val="2"/>
          <c:order val="2"/>
          <c:tx>
            <c:strRef>
              <c:f>'Octubre 2024   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'Octubre 2024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CCC8-436F-807C-355E7AAA9B79}"/>
            </c:ext>
          </c:extLst>
        </c:ser>
        <c:ser>
          <c:idx val="3"/>
          <c:order val="3"/>
          <c:tx>
            <c:strRef>
              <c:f>'Octubre 2024   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'Octubre 2024 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CCC8-436F-807C-355E7AAA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2024   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3-46F3-99DC-986F0D6C43F2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3-46F3-99DC-986F0D6C43F2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3-46F3-99DC-986F0D6C43F2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3-46F3-99DC-986F0D6C43F2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3-46F3-99DC-986F0D6C43F2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53-46F3-99DC-986F0D6C43F2}"/>
              </c:ext>
            </c:extLst>
          </c:dPt>
          <c:cat>
            <c:strRef>
              <c:f>'Octubre 2024 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9553-46F3-99DC-986F0D6C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2024   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C-4ABB-A483-85D9EF7B7A3B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C-4ABB-A483-85D9EF7B7A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C-4ABB-A483-85D9EF7B7A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C-4ABB-A483-85D9EF7B7A3B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C-4ABB-A483-85D9EF7B7A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5C-4ABB-A483-85D9EF7B7A3B}"/>
              </c:ext>
            </c:extLst>
          </c:dPt>
          <c:cat>
            <c:strRef>
              <c:f>'Octubre 2024 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D45C-4ABB-A483-85D9EF7B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'Enero 2024'!$C$39</c:f>
              <c:strCache>
                <c:ptCount val="1"/>
                <c:pt idx="0">
                  <c:v>Semana 22 al 31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73-4F69-98C0-634E98B5E957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F9-4748-8EA5-DC45B5A3CC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73-4F69-98C0-634E98B5E957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F9-4748-8EA5-DC45B5A3CC9A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F9-4748-8EA5-DC45B5A3CC9A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F9-4748-8EA5-DC45B5A3CC9A}"/>
              </c:ext>
            </c:extLst>
          </c:dPt>
          <c:cat>
            <c:strRef>
              <c:f>'Enero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'Enero 2024'!$C$40:$C$45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4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9-4748-8EA5-DC45B5A3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2024   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8-493B-AB73-32C8431C77A9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38-493B-AB73-32C8431C77A9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38-493B-AB73-32C8431C77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38-493B-AB73-32C8431C77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38-493B-AB73-32C8431C77A9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38-493B-AB73-32C8431C77A9}"/>
              </c:ext>
            </c:extLst>
          </c:dPt>
          <c:cat>
            <c:strRef>
              <c:f>'Octubre 2024 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B438-493B-AB73-32C8431C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'Octubre 2024   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F-4220-8177-FB41331BE108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F-4220-8177-FB41331BE1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F-4220-8177-FB41331BE108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F-4220-8177-FB41331BE108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F-4220-8177-FB41331BE108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F-4220-8177-FB41331BE108}"/>
              </c:ext>
            </c:extLst>
          </c:dPt>
          <c:cat>
            <c:strRef>
              <c:f>'Octubre 2024 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'Octubre 2024   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718F-4220-8177-FB41331BE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'Noviembre 2024  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'Noviembre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E32-476F-A498-E256C208463F}"/>
            </c:ext>
          </c:extLst>
        </c:ser>
        <c:ser>
          <c:idx val="1"/>
          <c:order val="1"/>
          <c:tx>
            <c:strRef>
              <c:f>'Noviembre 2024  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'Noviembre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CE32-476F-A498-E256C208463F}"/>
            </c:ext>
          </c:extLst>
        </c:ser>
        <c:ser>
          <c:idx val="2"/>
          <c:order val="2"/>
          <c:tx>
            <c:strRef>
              <c:f>'Noviembre 2024  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CE32-476F-A498-E256C208463F}"/>
            </c:ext>
          </c:extLst>
        </c:ser>
        <c:ser>
          <c:idx val="3"/>
          <c:order val="3"/>
          <c:tx>
            <c:strRef>
              <c:f>'Noviembre 2024  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'Noviembre 2024  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CE32-476F-A498-E256C208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2024  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F-47E3-8DE1-86334302821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F-47E3-8DE1-86334302821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F-47E3-8DE1-86334302821A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F-47E3-8DE1-86334302821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AF-47E3-8DE1-86334302821A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AF-47E3-8DE1-86334302821A}"/>
              </c:ext>
            </c:extLst>
          </c:dPt>
          <c:cat>
            <c:strRef>
              <c:f>'Noviembre 2024  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2CAF-47E3-8DE1-86334302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2024  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54-4D72-8820-B1ABEC316B47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54-4D72-8820-B1ABEC316B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54-4D72-8820-B1ABEC316B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54-4D72-8820-B1ABEC316B47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54-4D72-8820-B1ABEC316B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54-4D72-8820-B1ABEC316B47}"/>
              </c:ext>
            </c:extLst>
          </c:dPt>
          <c:cat>
            <c:strRef>
              <c:f>'Noviembre 2024  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9954-4D72-8820-B1ABEC316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2024  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1-43A6-96C4-9191CEF0483B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1-43A6-96C4-9191CEF0483B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1-43A6-96C4-9191CEF048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1-43A6-96C4-9191CEF048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11-43A6-96C4-9191CEF0483B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11-43A6-96C4-9191CEF0483B}"/>
              </c:ext>
            </c:extLst>
          </c:dPt>
          <c:cat>
            <c:strRef>
              <c:f>'Noviembre 2024  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F411-43A6-96C4-9191CEF0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'Noviembre 2024  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B-4C0D-9701-C6AE1EABDF61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B-4C0D-9701-C6AE1EABDF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5B-4C0D-9701-C6AE1EABDF61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B-4C0D-9701-C6AE1EABDF61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5B-4C0D-9701-C6AE1EABDF61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5B-4C0D-9701-C6AE1EABDF61}"/>
              </c:ext>
            </c:extLst>
          </c:dPt>
          <c:cat>
            <c:strRef>
              <c:f>'Noviembre 2024  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'Noviembre 2024  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B05B-4C0D-9701-C6AE1EAB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Desempeño</a:t>
            </a:r>
            <a:r>
              <a:rPr lang="en-US" baseline="0"/>
              <a:t> DPP Marzo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2024'!$C$3</c:f>
              <c:strCache>
                <c:ptCount val="1"/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strRef>
              <c:f>'Diciembre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2024'!$C$4:$C$9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160-45FF-BE83-64783B67F997}"/>
            </c:ext>
          </c:extLst>
        </c:ser>
        <c:ser>
          <c:idx val="1"/>
          <c:order val="1"/>
          <c:tx>
            <c:strRef>
              <c:f>'Diciembre 2024'!$D$3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2024'!$D$4:$D$9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160-45FF-BE83-64783B67F997}"/>
            </c:ext>
          </c:extLst>
        </c:ser>
        <c:ser>
          <c:idx val="2"/>
          <c:order val="2"/>
          <c:tx>
            <c:strRef>
              <c:f>'Diciembre 2024'!$E$3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2024'!$E$4:$E$9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160-45FF-BE83-64783B67F997}"/>
            </c:ext>
          </c:extLst>
        </c:ser>
        <c:ser>
          <c:idx val="3"/>
          <c:order val="3"/>
          <c:tx>
            <c:strRef>
              <c:f>'Diciembre 2024'!$F$3</c:f>
              <c:strCache>
                <c:ptCount val="1"/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</c:spPr>
          <c:invertIfNegative val="0"/>
          <c:cat>
            <c:strRef>
              <c:f>'Diciembre 2024'!$B$4:$B$9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2024'!$F$4:$F$9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0160-45FF-BE83-64783B67F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87407"/>
        <c:axId val="724989071"/>
      </c:barChart>
      <c:catAx>
        <c:axId val="72498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9071"/>
        <c:crosses val="autoZero"/>
        <c:auto val="1"/>
        <c:lblAlgn val="ctr"/>
        <c:lblOffset val="100"/>
        <c:noMultiLvlLbl val="0"/>
      </c:catAx>
      <c:valAx>
        <c:axId val="724989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4987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2024'!$C$12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CF-44EF-9DB4-E37BD8C5E57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CF-44EF-9DB4-E37BD8C5E57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CF-44EF-9DB4-E37BD8C5E57A}"/>
              </c:ext>
            </c:extLst>
          </c:dPt>
          <c:dPt>
            <c:idx val="3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CF-44EF-9DB4-E37BD8C5E57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CF-44EF-9DB4-E37BD8C5E57A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CF-44EF-9DB4-E37BD8C5E57A}"/>
              </c:ext>
            </c:extLst>
          </c:dPt>
          <c:cat>
            <c:strRef>
              <c:f>'Diciembre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2024'!$C$13:$C$18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81CF-44EF-9DB4-E37BD8C5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2024'!$C$21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1-4EA7-A009-804576F92A45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1-4EA7-A009-804576F92A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1-4EA7-A009-804576F92A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1-4EA7-A009-804576F92A45}"/>
              </c:ext>
            </c:extLst>
          </c:dPt>
          <c:dPt>
            <c:idx val="4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E1-4EA7-A009-804576F92A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E1-4EA7-A009-804576F92A45}"/>
              </c:ext>
            </c:extLst>
          </c:dPt>
          <c:cat>
            <c:strRef>
              <c:f>'Diciembre 2024'!$B$22:$B$27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2024'!$C$22:$C$27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C4E1-4EA7-A009-804576F9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2024'!$C$17</c:f>
              <c:strCache>
                <c:ptCount val="1"/>
                <c:pt idx="0">
                  <c:v>Semana 01 al 11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79-496B-908C-60C04EF7B4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0-49F9-9BA8-FEC2890D79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79-496B-908C-60C04EF7B4B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70-49F9-9BA8-FEC2890D79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79-496B-908C-60C04EF7B4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79-496B-908C-60C04EF7B4B3}"/>
              </c:ext>
            </c:extLst>
          </c:dPt>
          <c:cat>
            <c:strRef>
              <c:f>'Febrero 2024'!$B$18:$B$23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2024'!$C$18:$C$23</c:f>
              <c:numCache>
                <c:formatCode>General</c:formatCode>
                <c:ptCount val="6"/>
                <c:pt idx="0">
                  <c:v>8</c:v>
                </c:pt>
                <c:pt idx="1">
                  <c:v>8</c:v>
                </c:pt>
                <c:pt idx="2">
                  <c:v>3</c:v>
                </c:pt>
                <c:pt idx="3">
                  <c:v>13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0-49F9-9BA8-FEC2890D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2024'!$C$30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67-471F-B32F-EF4944F930BA}"/>
              </c:ext>
            </c:extLst>
          </c:dPt>
          <c:dPt>
            <c:idx val="1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67-471F-B32F-EF4944F930BA}"/>
              </c:ext>
            </c:extLst>
          </c:dPt>
          <c:dPt>
            <c:idx val="2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67-471F-B32F-EF4944F93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67-471F-B32F-EF4944F93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67-471F-B32F-EF4944F930BA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67-471F-B32F-EF4944F930BA}"/>
              </c:ext>
            </c:extLst>
          </c:dPt>
          <c:cat>
            <c:strRef>
              <c:f>'Diciembre 2024'!$B$31:$B$36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2024'!$C$31:$C$36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7567-471F-B32F-EF4944F9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'Diciembre 2024'!$C$39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D7-4229-BF43-C02E76C758A4}"/>
              </c:ext>
            </c:extLst>
          </c:dPt>
          <c:dPt>
            <c:idx val="1"/>
            <c:bubble3D val="0"/>
            <c:spPr>
              <a:solidFill>
                <a:srgbClr val="CC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D7-4229-BF43-C02E76C758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D7-4229-BF43-C02E76C758A4}"/>
              </c:ext>
            </c:extLst>
          </c:dPt>
          <c:dPt>
            <c:idx val="3"/>
            <c:bubble3D val="0"/>
            <c:spPr>
              <a:solidFill>
                <a:srgbClr val="183EA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D7-4229-BF43-C02E76C758A4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D7-4229-BF43-C02E76C758A4}"/>
              </c:ext>
            </c:extLst>
          </c:dPt>
          <c:dPt>
            <c:idx val="5"/>
            <c:bubble3D val="0"/>
            <c:spPr>
              <a:solidFill>
                <a:srgbClr val="76F08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D7-4229-BF43-C02E76C758A4}"/>
              </c:ext>
            </c:extLst>
          </c:dPt>
          <c:cat>
            <c:strRef>
              <c:f>'Diciembre 2024'!$B$40:$B$45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'Diciembre 2024'!$C$40:$C$45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DAD7-4229-BF43-C02E76C7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Ene - Mar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'Trimestral 2024'!$C$5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'Trimestral 2024'!$B$6:$B$11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2024'!$C$6:$C$11</c:f>
              <c:numCache>
                <c:formatCode>General</c:formatCode>
                <c:ptCount val="6"/>
                <c:pt idx="0">
                  <c:v>39</c:v>
                </c:pt>
                <c:pt idx="1">
                  <c:v>44</c:v>
                </c:pt>
                <c:pt idx="2">
                  <c:v>13</c:v>
                </c:pt>
                <c:pt idx="3">
                  <c:v>49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F-4DA6-8AAA-0631B8BEB028}"/>
            </c:ext>
          </c:extLst>
        </c:ser>
        <c:ser>
          <c:idx val="1"/>
          <c:order val="1"/>
          <c:tx>
            <c:strRef>
              <c:f>'Trimestral 2024'!$D$5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33CCFF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'Trimestral 2024'!$B$6:$B$11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2024'!$D$6:$D$11</c:f>
              <c:numCache>
                <c:formatCode>General</c:formatCode>
                <c:ptCount val="6"/>
                <c:pt idx="0">
                  <c:v>31</c:v>
                </c:pt>
                <c:pt idx="1">
                  <c:v>33</c:v>
                </c:pt>
                <c:pt idx="2">
                  <c:v>12</c:v>
                </c:pt>
                <c:pt idx="3">
                  <c:v>44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F-4DA6-8AAA-0631B8BEB028}"/>
            </c:ext>
          </c:extLst>
        </c:ser>
        <c:ser>
          <c:idx val="2"/>
          <c:order val="2"/>
          <c:tx>
            <c:strRef>
              <c:f>'Trimestral 2024'!$E$5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'Trimestral 2024'!$B$6:$B$11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'Trimestral 2024'!$E$6:$E$11</c:f>
              <c:numCache>
                <c:formatCode>General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16</c:v>
                </c:pt>
                <c:pt idx="3">
                  <c:v>54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F-4DA6-8AAA-0631B8BE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58987199"/>
        <c:axId val="1946524463"/>
      </c:barChart>
      <c:catAx>
        <c:axId val="25898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46524463"/>
        <c:crosses val="autoZero"/>
        <c:auto val="1"/>
        <c:lblAlgn val="ctr"/>
        <c:lblOffset val="100"/>
        <c:noMultiLvlLbl val="0"/>
      </c:catAx>
      <c:valAx>
        <c:axId val="19465244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5898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2024'!$C$26</c:f>
              <c:strCache>
                <c:ptCount val="1"/>
                <c:pt idx="0">
                  <c:v>Semana 12 al 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2E-4FDE-B120-B439CE65F0D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67A-429E-BA0D-4D601A257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2E-4FDE-B120-B439CE65F0D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7A-429E-BA0D-4D601A2571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2E-4FDE-B120-B439CE65F0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2E-4FDE-B120-B439CE65F0DD}"/>
              </c:ext>
            </c:extLst>
          </c:dPt>
          <c:cat>
            <c:strRef>
              <c:f>'Febrero 2024'!$B$27:$B$32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2024'!$C$27:$C$32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A-429E-BA0D-4D601A25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'Febrero 2024'!$C$35</c:f>
              <c:strCache>
                <c:ptCount val="1"/>
                <c:pt idx="0">
                  <c:v>Semana 19 al 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2A-4BC6-8D5D-1040C26C490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839-4A3D-8058-552506C408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2A-4BC6-8D5D-1040C26C490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9-4A3D-8058-552506C408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2A-4BC6-8D5D-1040C26C49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2A-4BC6-8D5D-1040C26C4904}"/>
              </c:ext>
            </c:extLst>
          </c:dPt>
          <c:cat>
            <c:strRef>
              <c:f>'Febrero 2024'!$B$36:$B$41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Leyes y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'Febrero 2024'!$C$36:$C$41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9-4A3D-8058-552506C4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</a:t>
            </a:r>
            <a:r>
              <a:rPr lang="en-US" baseline="0"/>
              <a:t> 27 de Febrero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'Febrero 2024'!$O$52</c:f>
              <c:strCache>
                <c:ptCount val="1"/>
                <c:pt idx="0">
                  <c:v>Notas de Prensa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cat>
            <c:strRef>
              <c:f>'Febrero 2024'!$P$51:$S$51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2024'!$P$52:$S$52</c:f>
              <c:numCache>
                <c:formatCode>General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A-429C-AB26-F2C5D6D76C15}"/>
            </c:ext>
          </c:extLst>
        </c:ser>
        <c:ser>
          <c:idx val="1"/>
          <c:order val="1"/>
          <c:tx>
            <c:strRef>
              <c:f>'Febrero 2024'!$O$53</c:f>
              <c:strCache>
                <c:ptCount val="1"/>
                <c:pt idx="0">
                  <c:v>Videos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cat>
            <c:strRef>
              <c:f>'Febrero 2024'!$P$51:$S$51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2024'!$P$53:$S$53</c:f>
              <c:numCache>
                <c:formatCode>General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A-429C-AB26-F2C5D6D76C15}"/>
            </c:ext>
          </c:extLst>
        </c:ser>
        <c:ser>
          <c:idx val="2"/>
          <c:order val="2"/>
          <c:tx>
            <c:strRef>
              <c:f>'Febrero 2024'!$O$54</c:f>
              <c:strCache>
                <c:ptCount val="1"/>
                <c:pt idx="0">
                  <c:v>Fotos </c:v>
                </c:pt>
              </c:strCache>
            </c:strRef>
          </c:tx>
          <c:spPr>
            <a:solidFill>
              <a:srgbClr val="183EA8"/>
            </a:solidFill>
            <a:ln>
              <a:noFill/>
            </a:ln>
            <a:effectLst/>
            <a:sp3d/>
          </c:spPr>
          <c:cat>
            <c:strRef>
              <c:f>'Febrero 2024'!$P$51:$S$51</c:f>
              <c:strCache>
                <c:ptCount val="4"/>
                <c:pt idx="0">
                  <c:v>Asamblea</c:v>
                </c:pt>
                <c:pt idx="1">
                  <c:v>TEDEUM</c:v>
                </c:pt>
                <c:pt idx="2">
                  <c:v>Altar de la Patria</c:v>
                </c:pt>
                <c:pt idx="3">
                  <c:v>Desfile Militar</c:v>
                </c:pt>
              </c:strCache>
            </c:strRef>
          </c:cat>
          <c:val>
            <c:numRef>
              <c:f>'Febrero 2024'!$P$54:$S$54</c:f>
              <c:numCache>
                <c:formatCode>General</c:formatCode>
                <c:ptCount val="4"/>
                <c:pt idx="0">
                  <c:v>129</c:v>
                </c:pt>
                <c:pt idx="1">
                  <c:v>34</c:v>
                </c:pt>
                <c:pt idx="2">
                  <c:v>48</c:v>
                </c:pt>
                <c:pt idx="3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A-429C-AB26-F2C5D6D7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928448"/>
        <c:axId val="1212920128"/>
        <c:axId val="1509217552"/>
      </c:area3DChart>
      <c:catAx>
        <c:axId val="12129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12920128"/>
        <c:crosses val="autoZero"/>
        <c:auto val="1"/>
        <c:lblAlgn val="ctr"/>
        <c:lblOffset val="100"/>
        <c:noMultiLvlLbl val="0"/>
      </c:catAx>
      <c:valAx>
        <c:axId val="12129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12928448"/>
        <c:crosses val="autoZero"/>
        <c:crossBetween val="midCat"/>
      </c:valAx>
      <c:serAx>
        <c:axId val="15092175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129201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AEDD7CC-B37B-B78F-056B-C96E4F9BE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F612061-AFC8-BC59-1DB9-067F53FAF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E0F2C7E-F265-F8DC-0A22-D09B3FF0C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DB1801D-F6AD-5840-47D1-ACF109E2C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64C1F97-71BB-15F7-69EB-BDF23CBE7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055574-CCA1-4545-8937-A6FBEDACD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127E6F-AC17-4EFE-9DB7-3AD0BCA4D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F632DE-D81F-416A-B1FF-C22C9B003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29B86A-80D4-4196-938D-7AFB0CF6C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994C2C-6A5E-475B-8264-0BB1F72D3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E451E6-60B6-46FA-8BF6-8AE967FB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AA54E5-9D9B-402E-AB9D-679B11220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817B12-13E4-4408-BD7C-823AAC33D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5B7256-4BE0-4479-AD6D-EB50D4F78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655015-36E4-4FCE-AEFF-AC7C7D32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ECA93E-6C40-486D-A66A-EFCD3DD8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35D315-C4B9-4728-9427-5B664B969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81F386-E517-43AB-86E1-08C1B47CD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92EBDE-23C0-4CCF-99B0-CDEA764FF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32B060-7F00-4392-AF84-7F1B2670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14</xdr:row>
      <xdr:rowOff>28575</xdr:rowOff>
    </xdr:from>
    <xdr:to>
      <xdr:col>8</xdr:col>
      <xdr:colOff>371474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7EDA78-2E6E-7D35-453C-620F794AC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17</xdr:row>
      <xdr:rowOff>28575</xdr:rowOff>
    </xdr:from>
    <xdr:to>
      <xdr:col>9</xdr:col>
      <xdr:colOff>609600</xdr:colOff>
      <xdr:row>31</xdr:row>
      <xdr:rowOff>104775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6C1171-77D5-B73E-4D5E-0A4DA756C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571500</xdr:colOff>
      <xdr:row>17</xdr:row>
      <xdr:rowOff>0</xdr:rowOff>
    </xdr:from>
    <xdr:to>
      <xdr:col>16</xdr:col>
      <xdr:colOff>571500</xdr:colOff>
      <xdr:row>31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5A9D22-38F0-6617-7453-CC6D12312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32</xdr:row>
      <xdr:rowOff>19050</xdr:rowOff>
    </xdr:from>
    <xdr:to>
      <xdr:col>13</xdr:col>
      <xdr:colOff>9525</xdr:colOff>
      <xdr:row>46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6249D3-8C0B-54FD-AF18-9CFFB7785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914400</xdr:colOff>
      <xdr:row>55</xdr:row>
      <xdr:rowOff>142875</xdr:rowOff>
    </xdr:from>
    <xdr:to>
      <xdr:col>18</xdr:col>
      <xdr:colOff>628650</xdr:colOff>
      <xdr:row>70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82CF00-9BF8-F5C8-11E1-D7A40F776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371475</xdr:colOff>
      <xdr:row>1</xdr:row>
      <xdr:rowOff>33337</xdr:rowOff>
    </xdr:from>
    <xdr:to>
      <xdr:col>13</xdr:col>
      <xdr:colOff>371475</xdr:colOff>
      <xdr:row>15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3A0FDB-3665-C3E2-0724-E38B8F07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552450</xdr:colOff>
      <xdr:row>35</xdr:row>
      <xdr:rowOff>42862</xdr:rowOff>
    </xdr:from>
    <xdr:to>
      <xdr:col>6</xdr:col>
      <xdr:colOff>561975</xdr:colOff>
      <xdr:row>49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3BE612-94FC-B3A5-2496-21F8F2703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3586A1-555C-4C35-9E6A-D08B11161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C75BE6-94D6-41C1-923C-B6DDF65BA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1A1537-40BA-4DA1-88E2-4D061A0F9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C67F05-2F99-46AA-B37C-79B295130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818BEC-FF7B-4910-BB9B-1EA4E67C9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443C31-D2F5-4562-82E7-3334F045B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F9FFC3-0A64-4263-B2EE-5D64701BB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0D0DD7-3771-4F7A-86A3-7A3FFCAF5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0085AD-E1BE-470F-BE3C-FC3F95526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F49F44-8946-4B88-8F39-3E609E9A7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68F6C0-87EA-44AC-98CC-628ED072E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3426E5-3BD3-4436-8143-1A6C73E0F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1ACC5F-EC7B-4FE1-B53D-35FE59B4E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A501FA-8D04-403C-B861-3AE440F91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26F490-4602-4854-8A55-09765A27E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767601-6DCB-4226-BFEF-C00B513D4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C3B137-196D-4FD3-9594-578D6AA86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E91E98-0029-4B91-937D-9BA3B7E31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C9AD2B-EE44-4A85-8AE9-F5864BAD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1E24AB-3C2C-4B8B-B7B0-CB9ACA0D0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D0B99-2E8B-4294-94CC-5EA6CC58A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C680CA-F584-4598-A1AA-811B2AAFB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8F6C65-891B-4AD2-9C0D-D5907B337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627AE4-4EA1-46AF-B404-546EC425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F1ED78-EA5F-49F9-95B9-386BA0A6B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23EA63-6F5F-4B35-96BE-6EE677E28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BD012DF-C98D-4DE9-8979-C2D2FAFB4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CB9D5A-90CE-4165-9FC3-7C3878609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136C66-7445-4BB0-93DE-5A9C46767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A2296F-6B9D-4468-AB08-0F5308D19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10</xdr:row>
      <xdr:rowOff>19050</xdr:rowOff>
    </xdr:from>
    <xdr:to>
      <xdr:col>9</xdr:col>
      <xdr:colOff>209550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3F1D2-2159-4808-915D-6E6A5E59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24</xdr:row>
      <xdr:rowOff>180975</xdr:rowOff>
    </xdr:from>
    <xdr:to>
      <xdr:col>6</xdr:col>
      <xdr:colOff>476250</xdr:colOff>
      <xdr:row>39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DDB51C-3B22-447B-B510-2C355D6DF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366712</xdr:colOff>
      <xdr:row>25</xdr:row>
      <xdr:rowOff>0</xdr:rowOff>
    </xdr:from>
    <xdr:to>
      <xdr:col>13</xdr:col>
      <xdr:colOff>366712</xdr:colOff>
      <xdr:row>39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0DCE97-71B3-452A-9D5A-D42F2884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642937</xdr:colOff>
      <xdr:row>39</xdr:row>
      <xdr:rowOff>171450</xdr:rowOff>
    </xdr:from>
    <xdr:to>
      <xdr:col>6</xdr:col>
      <xdr:colOff>652462</xdr:colOff>
      <xdr:row>54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AD959D-0623-448D-A826-930AD3EB1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500062</xdr:colOff>
      <xdr:row>40</xdr:row>
      <xdr:rowOff>85725</xdr:rowOff>
    </xdr:from>
    <xdr:to>
      <xdr:col>13</xdr:col>
      <xdr:colOff>500062</xdr:colOff>
      <xdr:row>54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6EA868-3837-4D19-B40F-66BE622C4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1EB4-3A2C-4666-B372-35D53369592C}">
  <dimension ref="B3:L45"/>
  <sheetViews>
    <sheetView workbookViewId="0">
      <selection activeCell="I5" sqref="I5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2" max="12" width="13.7109375" customWidth="1"/>
  </cols>
  <sheetData>
    <row r="3" spans="2:12" x14ac:dyDescent="0.25">
      <c r="B3" s="1" t="s">
        <v>0</v>
      </c>
      <c r="C3" s="1" t="s">
        <v>27</v>
      </c>
      <c r="D3" s="1" t="s">
        <v>28</v>
      </c>
      <c r="E3" s="1" t="s">
        <v>30</v>
      </c>
      <c r="F3" s="1" t="s">
        <v>31</v>
      </c>
      <c r="L3" s="6" t="s">
        <v>23</v>
      </c>
    </row>
    <row r="4" spans="2:12" x14ac:dyDescent="0.25">
      <c r="B4" s="2" t="s">
        <v>1</v>
      </c>
      <c r="C4" s="2">
        <v>12</v>
      </c>
      <c r="D4" s="2">
        <v>6</v>
      </c>
      <c r="E4" s="2">
        <v>10</v>
      </c>
      <c r="F4" s="2">
        <v>11</v>
      </c>
      <c r="L4">
        <f t="shared" ref="L4:L9" si="0">SUM(C4:K4)</f>
        <v>39</v>
      </c>
    </row>
    <row r="5" spans="2:12" x14ac:dyDescent="0.25">
      <c r="B5" s="2" t="s">
        <v>2</v>
      </c>
      <c r="C5" s="2">
        <v>12</v>
      </c>
      <c r="D5" s="2">
        <v>10</v>
      </c>
      <c r="E5" s="2">
        <v>11</v>
      </c>
      <c r="F5" s="2">
        <v>11</v>
      </c>
      <c r="L5">
        <f t="shared" si="0"/>
        <v>44</v>
      </c>
    </row>
    <row r="6" spans="2:12" x14ac:dyDescent="0.25">
      <c r="B6" s="2" t="s">
        <v>3</v>
      </c>
      <c r="C6" s="2">
        <v>4</v>
      </c>
      <c r="D6" s="2">
        <v>2</v>
      </c>
      <c r="E6" s="2">
        <v>3</v>
      </c>
      <c r="F6" s="2">
        <v>4</v>
      </c>
      <c r="L6">
        <f t="shared" si="0"/>
        <v>13</v>
      </c>
    </row>
    <row r="7" spans="2:12" x14ac:dyDescent="0.25">
      <c r="B7" s="2" t="s">
        <v>4</v>
      </c>
      <c r="C7" s="2">
        <v>12</v>
      </c>
      <c r="D7" s="2">
        <v>7</v>
      </c>
      <c r="E7" s="2">
        <v>16</v>
      </c>
      <c r="F7" s="2">
        <v>14</v>
      </c>
      <c r="L7">
        <f t="shared" si="0"/>
        <v>49</v>
      </c>
    </row>
    <row r="8" spans="2:12" x14ac:dyDescent="0.25">
      <c r="B8" s="2" t="s">
        <v>29</v>
      </c>
      <c r="C8" s="2">
        <v>3</v>
      </c>
      <c r="D8" s="2">
        <v>1</v>
      </c>
      <c r="E8" s="2">
        <v>4</v>
      </c>
      <c r="F8" s="2">
        <v>2</v>
      </c>
      <c r="L8">
        <f t="shared" si="0"/>
        <v>10</v>
      </c>
    </row>
    <row r="9" spans="2:12" x14ac:dyDescent="0.25">
      <c r="B9" s="2" t="s">
        <v>6</v>
      </c>
      <c r="C9" s="2">
        <v>0</v>
      </c>
      <c r="D9" s="2">
        <v>2</v>
      </c>
      <c r="E9" s="2">
        <v>7</v>
      </c>
      <c r="F9" s="2">
        <v>5</v>
      </c>
      <c r="L9">
        <f t="shared" si="0"/>
        <v>14</v>
      </c>
    </row>
    <row r="12" spans="2:12" x14ac:dyDescent="0.25">
      <c r="B12" s="1" t="s">
        <v>0</v>
      </c>
      <c r="C12" s="1" t="s">
        <v>27</v>
      </c>
    </row>
    <row r="13" spans="2:12" x14ac:dyDescent="0.25">
      <c r="B13" s="2" t="s">
        <v>1</v>
      </c>
      <c r="C13" s="2">
        <v>12</v>
      </c>
    </row>
    <row r="14" spans="2:12" x14ac:dyDescent="0.25">
      <c r="B14" s="2" t="s">
        <v>2</v>
      </c>
      <c r="C14" s="2">
        <v>12</v>
      </c>
    </row>
    <row r="15" spans="2:12" x14ac:dyDescent="0.25">
      <c r="B15" s="2" t="s">
        <v>3</v>
      </c>
      <c r="C15" s="2">
        <v>4</v>
      </c>
    </row>
    <row r="16" spans="2:12" x14ac:dyDescent="0.25">
      <c r="B16" s="2" t="s">
        <v>4</v>
      </c>
      <c r="C16" s="2">
        <v>12</v>
      </c>
    </row>
    <row r="17" spans="2:6" x14ac:dyDescent="0.25">
      <c r="B17" s="2" t="s">
        <v>29</v>
      </c>
      <c r="C17" s="2">
        <v>3</v>
      </c>
    </row>
    <row r="18" spans="2:6" x14ac:dyDescent="0.25">
      <c r="B18" s="2" t="s">
        <v>6</v>
      </c>
      <c r="C18" s="2">
        <v>0</v>
      </c>
    </row>
    <row r="21" spans="2:6" x14ac:dyDescent="0.25">
      <c r="B21" s="1" t="s">
        <v>0</v>
      </c>
      <c r="C21" s="1" t="s">
        <v>28</v>
      </c>
    </row>
    <row r="22" spans="2:6" x14ac:dyDescent="0.25">
      <c r="B22" s="2" t="s">
        <v>1</v>
      </c>
      <c r="C22" s="2">
        <v>6</v>
      </c>
    </row>
    <row r="23" spans="2:6" x14ac:dyDescent="0.25">
      <c r="B23" s="2" t="s">
        <v>2</v>
      </c>
      <c r="C23" s="2">
        <v>10</v>
      </c>
    </row>
    <row r="24" spans="2:6" x14ac:dyDescent="0.25">
      <c r="B24" s="2" t="s">
        <v>3</v>
      </c>
      <c r="C24" s="2">
        <v>2</v>
      </c>
    </row>
    <row r="25" spans="2:6" x14ac:dyDescent="0.25">
      <c r="B25" s="2" t="s">
        <v>4</v>
      </c>
      <c r="C25" s="2">
        <v>7</v>
      </c>
    </row>
    <row r="26" spans="2:6" x14ac:dyDescent="0.25">
      <c r="B26" s="2" t="s">
        <v>29</v>
      </c>
      <c r="C26" s="2">
        <v>1</v>
      </c>
    </row>
    <row r="27" spans="2:6" x14ac:dyDescent="0.25">
      <c r="B27" s="2" t="s">
        <v>6</v>
      </c>
      <c r="C27" s="2">
        <v>2</v>
      </c>
    </row>
    <row r="30" spans="2:6" x14ac:dyDescent="0.25">
      <c r="B30" s="1" t="s">
        <v>0</v>
      </c>
      <c r="C30" s="1" t="s">
        <v>30</v>
      </c>
    </row>
    <row r="31" spans="2:6" x14ac:dyDescent="0.25">
      <c r="B31" s="2" t="s">
        <v>1</v>
      </c>
      <c r="C31" s="2">
        <v>10</v>
      </c>
      <c r="F31" t="s">
        <v>16</v>
      </c>
    </row>
    <row r="32" spans="2:6" x14ac:dyDescent="0.25">
      <c r="B32" s="2" t="s">
        <v>2</v>
      </c>
      <c r="C32" s="2">
        <v>11</v>
      </c>
    </row>
    <row r="33" spans="2:3" x14ac:dyDescent="0.25">
      <c r="B33" s="2" t="s">
        <v>3</v>
      </c>
      <c r="C33" s="2">
        <v>3</v>
      </c>
    </row>
    <row r="34" spans="2:3" x14ac:dyDescent="0.25">
      <c r="B34" s="2" t="s">
        <v>4</v>
      </c>
      <c r="C34" s="2">
        <v>16</v>
      </c>
    </row>
    <row r="35" spans="2:3" x14ac:dyDescent="0.25">
      <c r="B35" s="2" t="s">
        <v>29</v>
      </c>
      <c r="C35" s="2">
        <v>4</v>
      </c>
    </row>
    <row r="36" spans="2:3" x14ac:dyDescent="0.25">
      <c r="B36" s="2" t="s">
        <v>6</v>
      </c>
      <c r="C36" s="2">
        <v>7</v>
      </c>
    </row>
    <row r="39" spans="2:3" x14ac:dyDescent="0.25">
      <c r="B39" s="1" t="s">
        <v>0</v>
      </c>
      <c r="C39" s="1" t="s">
        <v>31</v>
      </c>
    </row>
    <row r="40" spans="2:3" x14ac:dyDescent="0.25">
      <c r="B40" s="2" t="s">
        <v>1</v>
      </c>
      <c r="C40" s="2">
        <v>11</v>
      </c>
    </row>
    <row r="41" spans="2:3" x14ac:dyDescent="0.25">
      <c r="B41" s="2" t="s">
        <v>2</v>
      </c>
      <c r="C41" s="2">
        <v>11</v>
      </c>
    </row>
    <row r="42" spans="2:3" x14ac:dyDescent="0.25">
      <c r="B42" s="2" t="s">
        <v>3</v>
      </c>
      <c r="C42" s="2">
        <v>4</v>
      </c>
    </row>
    <row r="43" spans="2:3" x14ac:dyDescent="0.25">
      <c r="B43" s="2" t="s">
        <v>4</v>
      </c>
      <c r="C43" s="2">
        <v>14</v>
      </c>
    </row>
    <row r="44" spans="2:3" x14ac:dyDescent="0.25">
      <c r="B44" s="2" t="s">
        <v>29</v>
      </c>
      <c r="C44" s="2">
        <v>2</v>
      </c>
    </row>
    <row r="45" spans="2:3" x14ac:dyDescent="0.25">
      <c r="B45" s="2" t="s">
        <v>6</v>
      </c>
      <c r="C45" s="2">
        <v>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12E5-B4BD-4D20-BBB4-E05FA6051910}">
  <dimension ref="B3:M45"/>
  <sheetViews>
    <sheetView topLeftCell="A24" workbookViewId="0">
      <selection activeCell="D18" sqref="D18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CCDF-DB42-4C71-B87A-EF3A93FD4F45}">
  <dimension ref="B3:M45"/>
  <sheetViews>
    <sheetView topLeftCell="A9" workbookViewId="0">
      <selection activeCell="C12" sqref="C12:C45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02A3-9810-43B5-BDD7-1EF7AF2FB1E6}">
  <dimension ref="B3:M45"/>
  <sheetViews>
    <sheetView topLeftCell="A19" workbookViewId="0">
      <selection activeCell="H50" sqref="H50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1568-658C-46F3-A69F-1AB6F6D8372D}">
  <dimension ref="B3:G18"/>
  <sheetViews>
    <sheetView workbookViewId="0">
      <selection activeCell="G8" sqref="G8"/>
    </sheetView>
  </sheetViews>
  <sheetFormatPr baseColWidth="10" defaultRowHeight="15" x14ac:dyDescent="0.25"/>
  <cols>
    <col min="2" max="2" width="27.140625" customWidth="1"/>
    <col min="3" max="3" width="21.7109375" customWidth="1"/>
    <col min="4" max="4" width="19" customWidth="1"/>
    <col min="5" max="5" width="17.28515625" customWidth="1"/>
    <col min="6" max="6" width="18.140625" customWidth="1"/>
  </cols>
  <sheetData>
    <row r="3" spans="2:7" x14ac:dyDescent="0.25">
      <c r="B3" s="1" t="s">
        <v>0</v>
      </c>
      <c r="C3" s="1" t="s">
        <v>10</v>
      </c>
      <c r="D3" s="1" t="s">
        <v>9</v>
      </c>
      <c r="E3" s="1" t="s">
        <v>11</v>
      </c>
    </row>
    <row r="4" spans="2:7" x14ac:dyDescent="0.25">
      <c r="B4" s="2" t="s">
        <v>3</v>
      </c>
      <c r="C4" s="2">
        <v>13</v>
      </c>
      <c r="D4" s="2">
        <v>12</v>
      </c>
      <c r="E4" s="2">
        <v>16</v>
      </c>
    </row>
    <row r="5" spans="2:7" x14ac:dyDescent="0.25">
      <c r="B5" s="2" t="s">
        <v>7</v>
      </c>
      <c r="C5" s="9">
        <v>52</v>
      </c>
      <c r="D5" s="9">
        <v>81</v>
      </c>
      <c r="E5" s="9">
        <v>63</v>
      </c>
      <c r="G5">
        <f>SUM(C5:F5)</f>
        <v>196</v>
      </c>
    </row>
    <row r="6" spans="2:7" x14ac:dyDescent="0.25">
      <c r="B6" s="2" t="s">
        <v>8</v>
      </c>
      <c r="C6" s="9">
        <v>1560</v>
      </c>
      <c r="D6" s="9">
        <v>2430</v>
      </c>
      <c r="E6" s="9">
        <v>1890</v>
      </c>
      <c r="G6">
        <f>SUM(C6:F6)</f>
        <v>5880</v>
      </c>
    </row>
    <row r="9" spans="2:7" x14ac:dyDescent="0.25">
      <c r="B9" s="1" t="s">
        <v>0</v>
      </c>
      <c r="C9" s="1" t="s">
        <v>12</v>
      </c>
      <c r="D9" s="1" t="s">
        <v>13</v>
      </c>
      <c r="E9" s="1" t="s">
        <v>14</v>
      </c>
    </row>
    <row r="10" spans="2:7" x14ac:dyDescent="0.25">
      <c r="B10" s="2" t="s">
        <v>3</v>
      </c>
      <c r="C10" s="2"/>
      <c r="D10" s="2"/>
      <c r="E10" s="2"/>
    </row>
    <row r="11" spans="2:7" x14ac:dyDescent="0.25">
      <c r="B11" s="2" t="s">
        <v>7</v>
      </c>
      <c r="C11" s="9"/>
      <c r="D11" s="9"/>
      <c r="E11" s="9"/>
      <c r="G11">
        <f>SUM(C11:F11)</f>
        <v>0</v>
      </c>
    </row>
    <row r="12" spans="2:7" x14ac:dyDescent="0.25">
      <c r="B12" s="2" t="s">
        <v>8</v>
      </c>
      <c r="C12" s="9"/>
      <c r="D12" s="9"/>
      <c r="E12" s="9"/>
      <c r="G12">
        <f>SUM(C12:F12)</f>
        <v>0</v>
      </c>
    </row>
    <row r="14" spans="2:7" ht="15.75" thickBot="1" x14ac:dyDescent="0.3"/>
    <row r="15" spans="2:7" ht="15.75" thickBot="1" x14ac:dyDescent="0.3">
      <c r="B15" s="11" t="s">
        <v>0</v>
      </c>
      <c r="C15" s="12" t="s">
        <v>24</v>
      </c>
      <c r="D15" s="12" t="s">
        <v>25</v>
      </c>
      <c r="E15" s="13" t="s">
        <v>26</v>
      </c>
    </row>
    <row r="16" spans="2:7" x14ac:dyDescent="0.25">
      <c r="B16" s="10" t="s">
        <v>3</v>
      </c>
      <c r="C16" s="10"/>
      <c r="D16" s="10"/>
      <c r="E16" s="10"/>
    </row>
    <row r="17" spans="2:5" x14ac:dyDescent="0.25">
      <c r="B17" s="2" t="s">
        <v>7</v>
      </c>
      <c r="C17" s="2"/>
      <c r="D17" s="2"/>
      <c r="E17" s="2"/>
    </row>
    <row r="18" spans="2:5" x14ac:dyDescent="0.25">
      <c r="B18" s="2" t="s">
        <v>8</v>
      </c>
      <c r="C18" s="2"/>
      <c r="D18" s="2"/>
      <c r="E18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263-B894-4B2C-9316-F8DE41C96532}">
  <dimension ref="B2:E11"/>
  <sheetViews>
    <sheetView tabSelected="1" workbookViewId="0">
      <selection activeCell="B16" sqref="B16"/>
    </sheetView>
  </sheetViews>
  <sheetFormatPr baseColWidth="10" defaultRowHeight="15" x14ac:dyDescent="0.25"/>
  <cols>
    <col min="2" max="2" width="27.140625" customWidth="1"/>
    <col min="3" max="3" width="22" customWidth="1"/>
    <col min="4" max="4" width="19" customWidth="1"/>
    <col min="5" max="5" width="17.28515625" customWidth="1"/>
  </cols>
  <sheetData>
    <row r="2" spans="2:5" x14ac:dyDescent="0.25">
      <c r="B2" s="14" t="s">
        <v>40</v>
      </c>
      <c r="C2" s="15"/>
      <c r="D2" s="15"/>
      <c r="E2" s="15"/>
    </row>
    <row r="4" spans="2:5" x14ac:dyDescent="0.25">
      <c r="B4" s="7" t="s">
        <v>15</v>
      </c>
      <c r="C4" s="8"/>
      <c r="D4" s="8"/>
      <c r="E4" s="8"/>
    </row>
    <row r="5" spans="2:5" x14ac:dyDescent="0.25">
      <c r="B5" s="1" t="s">
        <v>0</v>
      </c>
      <c r="C5" s="1" t="s">
        <v>10</v>
      </c>
      <c r="D5" s="1" t="s">
        <v>9</v>
      </c>
      <c r="E5" s="1" t="s">
        <v>11</v>
      </c>
    </row>
    <row r="6" spans="2:5" x14ac:dyDescent="0.25">
      <c r="B6" s="2" t="s">
        <v>1</v>
      </c>
      <c r="C6" s="2">
        <v>39</v>
      </c>
      <c r="D6" s="2">
        <v>31</v>
      </c>
      <c r="E6" s="2">
        <v>60</v>
      </c>
    </row>
    <row r="7" spans="2:5" x14ac:dyDescent="0.25">
      <c r="B7" s="2" t="s">
        <v>2</v>
      </c>
      <c r="C7" s="2">
        <v>44</v>
      </c>
      <c r="D7" s="2">
        <v>33</v>
      </c>
      <c r="E7" s="2">
        <v>60</v>
      </c>
    </row>
    <row r="8" spans="2:5" x14ac:dyDescent="0.25">
      <c r="B8" s="2" t="s">
        <v>3</v>
      </c>
      <c r="C8" s="2">
        <v>13</v>
      </c>
      <c r="D8" s="2">
        <v>12</v>
      </c>
      <c r="E8" s="2">
        <v>16</v>
      </c>
    </row>
    <row r="9" spans="2:5" x14ac:dyDescent="0.25">
      <c r="B9" s="2" t="s">
        <v>4</v>
      </c>
      <c r="C9" s="2">
        <v>49</v>
      </c>
      <c r="D9" s="2">
        <v>44</v>
      </c>
      <c r="E9" s="2">
        <v>54</v>
      </c>
    </row>
    <row r="10" spans="2:5" x14ac:dyDescent="0.25">
      <c r="B10" s="2" t="s">
        <v>29</v>
      </c>
      <c r="C10" s="2">
        <v>10</v>
      </c>
      <c r="D10" s="2">
        <v>3</v>
      </c>
      <c r="E10" s="2">
        <v>5</v>
      </c>
    </row>
    <row r="11" spans="2:5" x14ac:dyDescent="0.25">
      <c r="B11" s="2" t="s">
        <v>6</v>
      </c>
      <c r="C11" s="2">
        <v>14</v>
      </c>
      <c r="D11" s="2">
        <v>7</v>
      </c>
      <c r="E11" s="2">
        <v>11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E64E-0E12-4383-9F63-59D6A9D193C3}">
  <dimension ref="B3:S54"/>
  <sheetViews>
    <sheetView topLeftCell="D25" workbookViewId="0">
      <selection activeCell="F70" sqref="F70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  <col min="15" max="15" width="29.28515625" customWidth="1"/>
    <col min="16" max="16" width="13.7109375" customWidth="1"/>
    <col min="17" max="17" width="12.140625" customWidth="1"/>
    <col min="18" max="18" width="17.7109375" customWidth="1"/>
    <col min="19" max="19" width="19.85546875" customWidth="1"/>
  </cols>
  <sheetData>
    <row r="3" spans="2:17" x14ac:dyDescent="0.25">
      <c r="B3" s="1" t="s">
        <v>0</v>
      </c>
      <c r="C3" s="1" t="s">
        <v>32</v>
      </c>
      <c r="D3" s="1" t="s">
        <v>33</v>
      </c>
      <c r="E3" s="1" t="s">
        <v>34</v>
      </c>
      <c r="F3" s="1" t="s">
        <v>35</v>
      </c>
      <c r="Q3" s="6" t="s">
        <v>23</v>
      </c>
    </row>
    <row r="4" spans="2:17" x14ac:dyDescent="0.25">
      <c r="B4" s="2" t="s">
        <v>1</v>
      </c>
      <c r="C4" s="2">
        <v>8</v>
      </c>
      <c r="D4" s="2">
        <v>6</v>
      </c>
      <c r="E4" s="2">
        <v>12</v>
      </c>
      <c r="F4" s="2">
        <v>5</v>
      </c>
      <c r="Q4" s="2">
        <f t="shared" ref="Q4:Q9" si="0">SUM(C4:P4)</f>
        <v>31</v>
      </c>
    </row>
    <row r="5" spans="2:17" x14ac:dyDescent="0.25">
      <c r="B5" s="2" t="s">
        <v>2</v>
      </c>
      <c r="C5" s="2">
        <v>8</v>
      </c>
      <c r="D5" s="2">
        <v>7</v>
      </c>
      <c r="E5" s="2">
        <v>12</v>
      </c>
      <c r="F5" s="2">
        <v>6</v>
      </c>
      <c r="Q5" s="2">
        <f t="shared" si="0"/>
        <v>33</v>
      </c>
    </row>
    <row r="6" spans="2:17" x14ac:dyDescent="0.25">
      <c r="B6" s="2" t="s">
        <v>3</v>
      </c>
      <c r="C6" s="2">
        <v>3</v>
      </c>
      <c r="D6" s="2">
        <v>2</v>
      </c>
      <c r="E6" s="2">
        <v>1</v>
      </c>
      <c r="F6" s="2">
        <v>6</v>
      </c>
      <c r="Q6" s="2">
        <f t="shared" si="0"/>
        <v>12</v>
      </c>
    </row>
    <row r="7" spans="2:17" x14ac:dyDescent="0.25">
      <c r="B7" s="2" t="s">
        <v>4</v>
      </c>
      <c r="C7" s="2">
        <v>13</v>
      </c>
      <c r="D7" s="2">
        <v>7</v>
      </c>
      <c r="E7" s="2">
        <v>8</v>
      </c>
      <c r="F7" s="2">
        <v>16</v>
      </c>
      <c r="Q7" s="2">
        <f t="shared" si="0"/>
        <v>44</v>
      </c>
    </row>
    <row r="8" spans="2:17" x14ac:dyDescent="0.25">
      <c r="B8" s="2" t="s">
        <v>29</v>
      </c>
      <c r="C8" s="2">
        <v>1</v>
      </c>
      <c r="D8" s="2">
        <v>0</v>
      </c>
      <c r="E8" s="2">
        <v>0</v>
      </c>
      <c r="F8" s="2">
        <v>2</v>
      </c>
      <c r="Q8" s="2">
        <f t="shared" si="0"/>
        <v>3</v>
      </c>
    </row>
    <row r="9" spans="2:17" x14ac:dyDescent="0.25">
      <c r="B9" s="2" t="s">
        <v>6</v>
      </c>
      <c r="C9" s="2">
        <v>5</v>
      </c>
      <c r="D9" s="2">
        <v>2</v>
      </c>
      <c r="E9" s="2">
        <v>0</v>
      </c>
      <c r="F9" s="2">
        <v>0</v>
      </c>
      <c r="Q9" s="2">
        <f t="shared" si="0"/>
        <v>7</v>
      </c>
    </row>
    <row r="17" spans="2:3" x14ac:dyDescent="0.25">
      <c r="B17" s="1" t="s">
        <v>0</v>
      </c>
      <c r="C17" s="1" t="s">
        <v>32</v>
      </c>
    </row>
    <row r="18" spans="2:3" x14ac:dyDescent="0.25">
      <c r="B18" s="2" t="s">
        <v>1</v>
      </c>
      <c r="C18" s="2">
        <v>8</v>
      </c>
    </row>
    <row r="19" spans="2:3" x14ac:dyDescent="0.25">
      <c r="B19" s="2" t="s">
        <v>2</v>
      </c>
      <c r="C19" s="2">
        <v>8</v>
      </c>
    </row>
    <row r="20" spans="2:3" x14ac:dyDescent="0.25">
      <c r="B20" s="2" t="s">
        <v>3</v>
      </c>
      <c r="C20" s="2">
        <v>3</v>
      </c>
    </row>
    <row r="21" spans="2:3" x14ac:dyDescent="0.25">
      <c r="B21" s="2" t="s">
        <v>4</v>
      </c>
      <c r="C21" s="2">
        <v>13</v>
      </c>
    </row>
    <row r="22" spans="2:3" x14ac:dyDescent="0.25">
      <c r="B22" s="2" t="s">
        <v>29</v>
      </c>
      <c r="C22" s="2">
        <v>1</v>
      </c>
    </row>
    <row r="23" spans="2:3" x14ac:dyDescent="0.25">
      <c r="B23" s="2" t="s">
        <v>6</v>
      </c>
      <c r="C23" s="2">
        <v>5</v>
      </c>
    </row>
    <row r="26" spans="2:3" x14ac:dyDescent="0.25">
      <c r="B26" s="1" t="s">
        <v>0</v>
      </c>
      <c r="C26" s="1" t="s">
        <v>33</v>
      </c>
    </row>
    <row r="27" spans="2:3" x14ac:dyDescent="0.25">
      <c r="B27" s="2" t="s">
        <v>1</v>
      </c>
      <c r="C27" s="2">
        <v>6</v>
      </c>
    </row>
    <row r="28" spans="2:3" x14ac:dyDescent="0.25">
      <c r="B28" s="2" t="s">
        <v>2</v>
      </c>
      <c r="C28" s="2">
        <v>7</v>
      </c>
    </row>
    <row r="29" spans="2:3" x14ac:dyDescent="0.25">
      <c r="B29" s="2" t="s">
        <v>3</v>
      </c>
      <c r="C29" s="2">
        <v>2</v>
      </c>
    </row>
    <row r="30" spans="2:3" x14ac:dyDescent="0.25">
      <c r="B30" s="2" t="s">
        <v>4</v>
      </c>
      <c r="C30" s="2">
        <v>7</v>
      </c>
    </row>
    <row r="31" spans="2:3" x14ac:dyDescent="0.25">
      <c r="B31" s="2" t="s">
        <v>29</v>
      </c>
      <c r="C31" s="2">
        <v>0</v>
      </c>
    </row>
    <row r="32" spans="2:3" x14ac:dyDescent="0.25">
      <c r="B32" s="2" t="s">
        <v>6</v>
      </c>
      <c r="C32" s="2">
        <v>2</v>
      </c>
    </row>
    <row r="35" spans="2:3" x14ac:dyDescent="0.25">
      <c r="B35" s="1" t="s">
        <v>0</v>
      </c>
      <c r="C35" s="1" t="s">
        <v>34</v>
      </c>
    </row>
    <row r="36" spans="2:3" x14ac:dyDescent="0.25">
      <c r="B36" s="2" t="s">
        <v>1</v>
      </c>
      <c r="C36" s="2">
        <v>12</v>
      </c>
    </row>
    <row r="37" spans="2:3" x14ac:dyDescent="0.25">
      <c r="B37" s="2" t="s">
        <v>2</v>
      </c>
      <c r="C37" s="2">
        <v>12</v>
      </c>
    </row>
    <row r="38" spans="2:3" x14ac:dyDescent="0.25">
      <c r="B38" s="2" t="s">
        <v>3</v>
      </c>
      <c r="C38" s="2">
        <v>1</v>
      </c>
    </row>
    <row r="39" spans="2:3" x14ac:dyDescent="0.25">
      <c r="B39" s="2" t="s">
        <v>4</v>
      </c>
      <c r="C39" s="2">
        <v>8</v>
      </c>
    </row>
    <row r="40" spans="2:3" x14ac:dyDescent="0.25">
      <c r="B40" s="2" t="s">
        <v>29</v>
      </c>
      <c r="C40" s="2">
        <v>0</v>
      </c>
    </row>
    <row r="41" spans="2:3" x14ac:dyDescent="0.25">
      <c r="B41" s="2" t="s">
        <v>6</v>
      </c>
      <c r="C41" s="2">
        <v>0</v>
      </c>
    </row>
    <row r="44" spans="2:3" x14ac:dyDescent="0.25">
      <c r="B44" s="1" t="s">
        <v>0</v>
      </c>
      <c r="C44" s="1" t="s">
        <v>35</v>
      </c>
    </row>
    <row r="45" spans="2:3" x14ac:dyDescent="0.25">
      <c r="B45" s="2" t="s">
        <v>1</v>
      </c>
      <c r="C45" s="2">
        <v>5</v>
      </c>
    </row>
    <row r="46" spans="2:3" x14ac:dyDescent="0.25">
      <c r="B46" s="2" t="s">
        <v>2</v>
      </c>
      <c r="C46" s="2">
        <v>6</v>
      </c>
    </row>
    <row r="47" spans="2:3" x14ac:dyDescent="0.25">
      <c r="B47" s="2" t="s">
        <v>3</v>
      </c>
      <c r="C47" s="2">
        <v>6</v>
      </c>
    </row>
    <row r="48" spans="2:3" x14ac:dyDescent="0.25">
      <c r="B48" s="2" t="s">
        <v>4</v>
      </c>
      <c r="C48" s="2">
        <v>16</v>
      </c>
    </row>
    <row r="49" spans="2:19" x14ac:dyDescent="0.25">
      <c r="B49" s="2" t="s">
        <v>29</v>
      </c>
      <c r="C49" s="2">
        <v>2</v>
      </c>
    </row>
    <row r="50" spans="2:19" x14ac:dyDescent="0.25">
      <c r="B50" s="2" t="s">
        <v>6</v>
      </c>
      <c r="C50" s="2">
        <v>0</v>
      </c>
    </row>
    <row r="51" spans="2:19" ht="30" x14ac:dyDescent="0.25">
      <c r="O51" s="3" t="s">
        <v>17</v>
      </c>
      <c r="P51" s="4" t="s">
        <v>18</v>
      </c>
      <c r="Q51" s="4" t="s">
        <v>19</v>
      </c>
      <c r="R51" s="4" t="s">
        <v>20</v>
      </c>
      <c r="S51" s="4" t="s">
        <v>22</v>
      </c>
    </row>
    <row r="52" spans="2:19" x14ac:dyDescent="0.25">
      <c r="O52" s="5" t="s">
        <v>4</v>
      </c>
      <c r="P52" s="5">
        <v>10</v>
      </c>
      <c r="Q52" s="5">
        <v>1</v>
      </c>
      <c r="R52" s="5">
        <v>1</v>
      </c>
      <c r="S52" s="5">
        <v>1</v>
      </c>
    </row>
    <row r="53" spans="2:19" x14ac:dyDescent="0.25">
      <c r="O53" s="5" t="s">
        <v>7</v>
      </c>
      <c r="P53" s="5">
        <v>11</v>
      </c>
      <c r="Q53" s="5">
        <v>1</v>
      </c>
      <c r="R53" s="5">
        <v>1</v>
      </c>
      <c r="S53" s="5">
        <v>1</v>
      </c>
    </row>
    <row r="54" spans="2:19" x14ac:dyDescent="0.25">
      <c r="O54" s="5" t="s">
        <v>21</v>
      </c>
      <c r="P54" s="5">
        <v>129</v>
      </c>
      <c r="Q54" s="5">
        <v>34</v>
      </c>
      <c r="R54" s="5">
        <v>48</v>
      </c>
      <c r="S54" s="5">
        <v>177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40D1-A9AA-482E-AC3A-41781F8B9F69}">
  <dimension ref="B3:M45"/>
  <sheetViews>
    <sheetView workbookViewId="0">
      <selection activeCell="E19" sqref="E19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 t="s">
        <v>36</v>
      </c>
      <c r="D3" s="1" t="s">
        <v>37</v>
      </c>
      <c r="E3" s="1" t="s">
        <v>38</v>
      </c>
      <c r="F3" s="1" t="s">
        <v>39</v>
      </c>
      <c r="M3" s="6" t="s">
        <v>23</v>
      </c>
    </row>
    <row r="4" spans="2:13" x14ac:dyDescent="0.25">
      <c r="B4" s="2" t="s">
        <v>1</v>
      </c>
      <c r="C4" s="2">
        <v>25</v>
      </c>
      <c r="D4" s="2">
        <v>22</v>
      </c>
      <c r="E4" s="2">
        <v>11</v>
      </c>
      <c r="F4" s="2">
        <v>2</v>
      </c>
      <c r="M4" s="2">
        <f t="shared" ref="M4:M9" si="0">SUM(C4:L4)</f>
        <v>60</v>
      </c>
    </row>
    <row r="5" spans="2:13" x14ac:dyDescent="0.25">
      <c r="B5" s="2" t="s">
        <v>2</v>
      </c>
      <c r="C5" s="2">
        <v>25</v>
      </c>
      <c r="D5" s="2">
        <v>22</v>
      </c>
      <c r="E5" s="2">
        <v>11</v>
      </c>
      <c r="F5" s="2">
        <v>2</v>
      </c>
      <c r="M5" s="2">
        <f t="shared" si="0"/>
        <v>60</v>
      </c>
    </row>
    <row r="6" spans="2:13" x14ac:dyDescent="0.25">
      <c r="B6" s="2" t="s">
        <v>3</v>
      </c>
      <c r="C6" s="2">
        <v>6</v>
      </c>
      <c r="D6" s="2">
        <v>6</v>
      </c>
      <c r="E6" s="2">
        <v>3</v>
      </c>
      <c r="F6" s="2">
        <v>1</v>
      </c>
      <c r="M6" s="2">
        <f t="shared" si="0"/>
        <v>16</v>
      </c>
    </row>
    <row r="7" spans="2:13" x14ac:dyDescent="0.25">
      <c r="B7" s="2" t="s">
        <v>4</v>
      </c>
      <c r="C7" s="2">
        <v>20</v>
      </c>
      <c r="D7" s="2">
        <v>14</v>
      </c>
      <c r="E7" s="2">
        <v>14</v>
      </c>
      <c r="F7" s="2">
        <v>6</v>
      </c>
      <c r="M7" s="2">
        <f t="shared" si="0"/>
        <v>54</v>
      </c>
    </row>
    <row r="8" spans="2:13" x14ac:dyDescent="0.25">
      <c r="B8" s="2" t="s">
        <v>5</v>
      </c>
      <c r="C8" s="2">
        <v>2</v>
      </c>
      <c r="D8" s="2">
        <v>0</v>
      </c>
      <c r="E8" s="2">
        <v>2</v>
      </c>
      <c r="F8" s="2">
        <v>1</v>
      </c>
      <c r="M8" s="2">
        <f t="shared" si="0"/>
        <v>5</v>
      </c>
    </row>
    <row r="9" spans="2:13" x14ac:dyDescent="0.25">
      <c r="B9" s="2" t="s">
        <v>6</v>
      </c>
      <c r="C9" s="2">
        <v>4</v>
      </c>
      <c r="D9" s="2">
        <v>1</v>
      </c>
      <c r="E9" s="2">
        <v>4</v>
      </c>
      <c r="F9" s="2">
        <v>2</v>
      </c>
      <c r="M9" s="2">
        <f t="shared" si="0"/>
        <v>11</v>
      </c>
    </row>
    <row r="12" spans="2:13" x14ac:dyDescent="0.25">
      <c r="B12" s="1" t="s">
        <v>0</v>
      </c>
      <c r="C12" s="1" t="s">
        <v>36</v>
      </c>
    </row>
    <row r="13" spans="2:13" x14ac:dyDescent="0.25">
      <c r="B13" s="2" t="s">
        <v>1</v>
      </c>
      <c r="C13" s="2">
        <v>25</v>
      </c>
    </row>
    <row r="14" spans="2:13" x14ac:dyDescent="0.25">
      <c r="B14" s="2" t="s">
        <v>2</v>
      </c>
      <c r="C14" s="2">
        <v>25</v>
      </c>
    </row>
    <row r="15" spans="2:13" x14ac:dyDescent="0.25">
      <c r="B15" s="2" t="s">
        <v>3</v>
      </c>
      <c r="C15" s="2">
        <v>6</v>
      </c>
    </row>
    <row r="16" spans="2:13" x14ac:dyDescent="0.25">
      <c r="B16" s="2" t="s">
        <v>4</v>
      </c>
      <c r="C16" s="2">
        <v>20</v>
      </c>
    </row>
    <row r="17" spans="2:6" x14ac:dyDescent="0.25">
      <c r="B17" s="2" t="s">
        <v>5</v>
      </c>
      <c r="C17" s="2">
        <v>2</v>
      </c>
    </row>
    <row r="18" spans="2:6" x14ac:dyDescent="0.25">
      <c r="B18" s="2" t="s">
        <v>6</v>
      </c>
      <c r="C18" s="2">
        <v>4</v>
      </c>
    </row>
    <row r="21" spans="2:6" x14ac:dyDescent="0.25">
      <c r="B21" s="1" t="s">
        <v>0</v>
      </c>
      <c r="C21" s="1" t="s">
        <v>37</v>
      </c>
    </row>
    <row r="22" spans="2:6" x14ac:dyDescent="0.25">
      <c r="B22" s="2" t="s">
        <v>1</v>
      </c>
      <c r="C22" s="2">
        <v>22</v>
      </c>
    </row>
    <row r="23" spans="2:6" x14ac:dyDescent="0.25">
      <c r="B23" s="2" t="s">
        <v>2</v>
      </c>
      <c r="C23" s="2">
        <v>22</v>
      </c>
    </row>
    <row r="24" spans="2:6" x14ac:dyDescent="0.25">
      <c r="B24" s="2" t="s">
        <v>3</v>
      </c>
      <c r="C24" s="2">
        <v>6</v>
      </c>
    </row>
    <row r="25" spans="2:6" x14ac:dyDescent="0.25">
      <c r="B25" s="2" t="s">
        <v>4</v>
      </c>
      <c r="C25" s="2">
        <v>14</v>
      </c>
    </row>
    <row r="26" spans="2:6" x14ac:dyDescent="0.25">
      <c r="B26" s="2" t="s">
        <v>5</v>
      </c>
      <c r="C26" s="2">
        <v>0</v>
      </c>
    </row>
    <row r="27" spans="2:6" x14ac:dyDescent="0.25">
      <c r="B27" s="2" t="s">
        <v>6</v>
      </c>
      <c r="C27" s="2">
        <v>1</v>
      </c>
    </row>
    <row r="30" spans="2:6" x14ac:dyDescent="0.25">
      <c r="B30" s="1" t="s">
        <v>0</v>
      </c>
      <c r="C30" s="1" t="s">
        <v>38</v>
      </c>
    </row>
    <row r="31" spans="2:6" x14ac:dyDescent="0.25">
      <c r="B31" s="2" t="s">
        <v>1</v>
      </c>
      <c r="C31" s="2">
        <v>11</v>
      </c>
      <c r="F31" t="s">
        <v>16</v>
      </c>
    </row>
    <row r="32" spans="2:6" x14ac:dyDescent="0.25">
      <c r="B32" s="2" t="s">
        <v>2</v>
      </c>
      <c r="C32" s="2">
        <v>11</v>
      </c>
    </row>
    <row r="33" spans="2:3" x14ac:dyDescent="0.25">
      <c r="B33" s="2" t="s">
        <v>3</v>
      </c>
      <c r="C33" s="2">
        <v>3</v>
      </c>
    </row>
    <row r="34" spans="2:3" x14ac:dyDescent="0.25">
      <c r="B34" s="2" t="s">
        <v>4</v>
      </c>
      <c r="C34" s="2">
        <v>14</v>
      </c>
    </row>
    <row r="35" spans="2:3" x14ac:dyDescent="0.25">
      <c r="B35" s="2" t="s">
        <v>5</v>
      </c>
      <c r="C35" s="2">
        <v>2</v>
      </c>
    </row>
    <row r="36" spans="2:3" x14ac:dyDescent="0.25">
      <c r="B36" s="2" t="s">
        <v>6</v>
      </c>
      <c r="C36" s="2">
        <v>4</v>
      </c>
    </row>
    <row r="39" spans="2:3" x14ac:dyDescent="0.25">
      <c r="B39" s="1" t="s">
        <v>0</v>
      </c>
      <c r="C39" s="1" t="s">
        <v>39</v>
      </c>
    </row>
    <row r="40" spans="2:3" x14ac:dyDescent="0.25">
      <c r="B40" s="2" t="s">
        <v>1</v>
      </c>
      <c r="C40" s="2">
        <v>2</v>
      </c>
    </row>
    <row r="41" spans="2:3" x14ac:dyDescent="0.25">
      <c r="B41" s="2" t="s">
        <v>2</v>
      </c>
      <c r="C41" s="2">
        <v>2</v>
      </c>
    </row>
    <row r="42" spans="2:3" x14ac:dyDescent="0.25">
      <c r="B42" s="2" t="s">
        <v>3</v>
      </c>
      <c r="C42" s="2">
        <v>1</v>
      </c>
    </row>
    <row r="43" spans="2:3" x14ac:dyDescent="0.25">
      <c r="B43" s="2" t="s">
        <v>4</v>
      </c>
      <c r="C43" s="2">
        <v>6</v>
      </c>
    </row>
    <row r="44" spans="2:3" x14ac:dyDescent="0.25">
      <c r="B44" s="2" t="s">
        <v>5</v>
      </c>
      <c r="C44" s="2">
        <v>1</v>
      </c>
    </row>
    <row r="45" spans="2:3" x14ac:dyDescent="0.25">
      <c r="B45" s="2" t="s">
        <v>6</v>
      </c>
      <c r="C45" s="2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6A52-1943-41D8-9ED6-447A306F00D3}">
  <dimension ref="B3:M45"/>
  <sheetViews>
    <sheetView topLeftCell="A34" workbookViewId="0">
      <selection activeCell="C67" sqref="C6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/>
    </row>
    <row r="5" spans="2:13" x14ac:dyDescent="0.25">
      <c r="B5" s="2" t="s">
        <v>2</v>
      </c>
      <c r="C5" s="2"/>
      <c r="D5" s="2"/>
      <c r="E5" s="2"/>
      <c r="F5" s="2"/>
      <c r="M5" s="2"/>
    </row>
    <row r="6" spans="2:13" x14ac:dyDescent="0.25">
      <c r="B6" s="2" t="s">
        <v>3</v>
      </c>
      <c r="C6" s="2"/>
      <c r="D6" s="2"/>
      <c r="E6" s="2"/>
      <c r="F6" s="2"/>
      <c r="M6" s="2"/>
    </row>
    <row r="7" spans="2:13" x14ac:dyDescent="0.25">
      <c r="B7" s="2" t="s">
        <v>4</v>
      </c>
      <c r="C7" s="2"/>
      <c r="D7" s="2"/>
      <c r="E7" s="2"/>
      <c r="F7" s="2"/>
      <c r="M7" s="2"/>
    </row>
    <row r="8" spans="2:13" x14ac:dyDescent="0.25">
      <c r="B8" s="2" t="s">
        <v>5</v>
      </c>
      <c r="C8" s="2"/>
      <c r="D8" s="2"/>
      <c r="E8" s="2"/>
      <c r="F8" s="2"/>
      <c r="M8" s="2"/>
    </row>
    <row r="9" spans="2:13" x14ac:dyDescent="0.25">
      <c r="B9" s="2" t="s">
        <v>6</v>
      </c>
      <c r="C9" s="2"/>
      <c r="D9" s="2"/>
      <c r="E9" s="2"/>
      <c r="F9" s="2"/>
      <c r="M9" s="2"/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01DC-904C-4B4E-9844-FA317FE6343F}">
  <dimension ref="B3:M45"/>
  <sheetViews>
    <sheetView topLeftCell="A13" workbookViewId="0">
      <selection activeCell="D48" sqref="D48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/>
    </row>
    <row r="5" spans="2:13" x14ac:dyDescent="0.25">
      <c r="B5" s="2" t="s">
        <v>2</v>
      </c>
      <c r="C5" s="2"/>
      <c r="D5" s="2"/>
      <c r="E5" s="2"/>
      <c r="F5" s="2"/>
      <c r="M5" s="2"/>
    </row>
    <row r="6" spans="2:13" x14ac:dyDescent="0.25">
      <c r="B6" s="2" t="s">
        <v>3</v>
      </c>
      <c r="C6" s="2"/>
      <c r="D6" s="2"/>
      <c r="E6" s="2"/>
      <c r="F6" s="2"/>
      <c r="M6" s="2"/>
    </row>
    <row r="7" spans="2:13" x14ac:dyDescent="0.25">
      <c r="B7" s="2" t="s">
        <v>4</v>
      </c>
      <c r="C7" s="2"/>
      <c r="D7" s="2"/>
      <c r="E7" s="2"/>
      <c r="F7" s="2"/>
      <c r="M7" s="2"/>
    </row>
    <row r="8" spans="2:13" x14ac:dyDescent="0.25">
      <c r="B8" s="2" t="s">
        <v>5</v>
      </c>
      <c r="C8" s="2"/>
      <c r="D8" s="2"/>
      <c r="E8" s="2"/>
      <c r="F8" s="2"/>
      <c r="M8" s="2"/>
    </row>
    <row r="9" spans="2:13" x14ac:dyDescent="0.25">
      <c r="B9" s="2" t="s">
        <v>6</v>
      </c>
      <c r="C9" s="2"/>
      <c r="D9" s="2"/>
      <c r="E9" s="2"/>
      <c r="F9" s="2"/>
      <c r="M9" s="2"/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F372-3CE6-4B86-954B-A282560451F6}">
  <dimension ref="B3:M45"/>
  <sheetViews>
    <sheetView topLeftCell="A24" workbookViewId="0">
      <selection activeCell="D59" sqref="D59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/>
    </row>
    <row r="5" spans="2:13" x14ac:dyDescent="0.25">
      <c r="B5" s="2" t="s">
        <v>2</v>
      </c>
      <c r="C5" s="2"/>
      <c r="D5" s="2"/>
      <c r="E5" s="2"/>
      <c r="F5" s="2"/>
      <c r="M5" s="2"/>
    </row>
    <row r="6" spans="2:13" x14ac:dyDescent="0.25">
      <c r="B6" s="2" t="s">
        <v>3</v>
      </c>
      <c r="C6" s="2"/>
      <c r="D6" s="2"/>
      <c r="E6" s="2"/>
      <c r="F6" s="2"/>
      <c r="M6" s="2"/>
    </row>
    <row r="7" spans="2:13" x14ac:dyDescent="0.25">
      <c r="B7" s="2" t="s">
        <v>4</v>
      </c>
      <c r="C7" s="2"/>
      <c r="D7" s="2"/>
      <c r="E7" s="2"/>
      <c r="F7" s="2"/>
      <c r="M7" s="2"/>
    </row>
    <row r="8" spans="2:13" x14ac:dyDescent="0.25">
      <c r="B8" s="2" t="s">
        <v>5</v>
      </c>
      <c r="C8" s="2"/>
      <c r="D8" s="2"/>
      <c r="E8" s="2"/>
      <c r="F8" s="2"/>
      <c r="M8" s="2"/>
    </row>
    <row r="9" spans="2:13" x14ac:dyDescent="0.25">
      <c r="B9" s="2" t="s">
        <v>6</v>
      </c>
      <c r="C9" s="2"/>
      <c r="D9" s="2"/>
      <c r="E9" s="2"/>
      <c r="F9" s="2"/>
      <c r="M9" s="2"/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66E4-89C6-4ABA-A80C-34E15D7958B4}">
  <dimension ref="B3:M45"/>
  <sheetViews>
    <sheetView topLeftCell="A10" workbookViewId="0">
      <selection activeCell="D45" sqref="D45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E176-F9DA-4CA8-BD3C-FA968F4C9182}">
  <dimension ref="B3:M45"/>
  <sheetViews>
    <sheetView topLeftCell="A24" workbookViewId="0">
      <selection activeCell="D17" sqref="D17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1B8D-A23C-4277-8623-B97E316535A5}">
  <dimension ref="B3:M45"/>
  <sheetViews>
    <sheetView topLeftCell="A19" workbookViewId="0">
      <selection activeCell="C12" sqref="C12:C45"/>
    </sheetView>
  </sheetViews>
  <sheetFormatPr baseColWidth="10" defaultRowHeight="15" x14ac:dyDescent="0.25"/>
  <cols>
    <col min="2" max="2" width="26.28515625" customWidth="1"/>
    <col min="3" max="3" width="22" customWidth="1"/>
    <col min="4" max="4" width="22.7109375" customWidth="1"/>
    <col min="5" max="6" width="22.85546875" customWidth="1"/>
  </cols>
  <sheetData>
    <row r="3" spans="2:13" x14ac:dyDescent="0.25">
      <c r="B3" s="1" t="s">
        <v>0</v>
      </c>
      <c r="C3" s="1"/>
      <c r="D3" s="1"/>
      <c r="E3" s="1"/>
      <c r="F3" s="1"/>
      <c r="M3" s="6" t="s">
        <v>23</v>
      </c>
    </row>
    <row r="4" spans="2:13" x14ac:dyDescent="0.25">
      <c r="B4" s="2" t="s">
        <v>1</v>
      </c>
      <c r="C4" s="2"/>
      <c r="D4" s="2"/>
      <c r="E4" s="2"/>
      <c r="F4" s="2"/>
      <c r="M4" s="2">
        <f t="shared" ref="M4:M9" si="0">SUM(C4:L4)</f>
        <v>0</v>
      </c>
    </row>
    <row r="5" spans="2:13" x14ac:dyDescent="0.25">
      <c r="B5" s="2" t="s">
        <v>2</v>
      </c>
      <c r="C5" s="2"/>
      <c r="D5" s="2"/>
      <c r="E5" s="2"/>
      <c r="F5" s="2"/>
      <c r="M5" s="2">
        <f t="shared" si="0"/>
        <v>0</v>
      </c>
    </row>
    <row r="6" spans="2:13" x14ac:dyDescent="0.25">
      <c r="B6" s="2" t="s">
        <v>3</v>
      </c>
      <c r="C6" s="2"/>
      <c r="D6" s="2"/>
      <c r="E6" s="2"/>
      <c r="F6" s="2"/>
      <c r="M6" s="2">
        <f t="shared" si="0"/>
        <v>0</v>
      </c>
    </row>
    <row r="7" spans="2:13" x14ac:dyDescent="0.25">
      <c r="B7" s="2" t="s">
        <v>4</v>
      </c>
      <c r="C7" s="2"/>
      <c r="D7" s="2"/>
      <c r="E7" s="2"/>
      <c r="F7" s="2"/>
      <c r="M7" s="2">
        <f t="shared" si="0"/>
        <v>0</v>
      </c>
    </row>
    <row r="8" spans="2:13" x14ac:dyDescent="0.25">
      <c r="B8" s="2" t="s">
        <v>5</v>
      </c>
      <c r="C8" s="2"/>
      <c r="D8" s="2"/>
      <c r="E8" s="2"/>
      <c r="F8" s="2"/>
      <c r="M8" s="2">
        <f t="shared" si="0"/>
        <v>0</v>
      </c>
    </row>
    <row r="9" spans="2:13" x14ac:dyDescent="0.25">
      <c r="B9" s="2" t="s">
        <v>6</v>
      </c>
      <c r="C9" s="2"/>
      <c r="D9" s="2"/>
      <c r="E9" s="2"/>
      <c r="F9" s="2"/>
      <c r="M9" s="2">
        <f t="shared" si="0"/>
        <v>0</v>
      </c>
    </row>
    <row r="12" spans="2:13" x14ac:dyDescent="0.25">
      <c r="B12" s="1" t="s">
        <v>0</v>
      </c>
      <c r="C12" s="1"/>
    </row>
    <row r="13" spans="2:13" x14ac:dyDescent="0.25">
      <c r="B13" s="2" t="s">
        <v>1</v>
      </c>
      <c r="C13" s="2"/>
    </row>
    <row r="14" spans="2:13" x14ac:dyDescent="0.25">
      <c r="B14" s="2" t="s">
        <v>2</v>
      </c>
      <c r="C14" s="2"/>
    </row>
    <row r="15" spans="2:13" x14ac:dyDescent="0.25">
      <c r="B15" s="2" t="s">
        <v>3</v>
      </c>
      <c r="C15" s="2"/>
    </row>
    <row r="16" spans="2:13" x14ac:dyDescent="0.25">
      <c r="B16" s="2" t="s">
        <v>4</v>
      </c>
      <c r="C16" s="2"/>
    </row>
    <row r="17" spans="2:6" x14ac:dyDescent="0.25">
      <c r="B17" s="2" t="s">
        <v>5</v>
      </c>
      <c r="C17" s="2"/>
    </row>
    <row r="18" spans="2:6" x14ac:dyDescent="0.25">
      <c r="B18" s="2" t="s">
        <v>6</v>
      </c>
      <c r="C18" s="2"/>
    </row>
    <row r="21" spans="2:6" x14ac:dyDescent="0.25">
      <c r="B21" s="1" t="s">
        <v>0</v>
      </c>
      <c r="C21" s="1"/>
    </row>
    <row r="22" spans="2:6" x14ac:dyDescent="0.25">
      <c r="B22" s="2" t="s">
        <v>1</v>
      </c>
      <c r="C22" s="2"/>
    </row>
    <row r="23" spans="2:6" x14ac:dyDescent="0.25">
      <c r="B23" s="2" t="s">
        <v>2</v>
      </c>
      <c r="C23" s="2"/>
    </row>
    <row r="24" spans="2:6" x14ac:dyDescent="0.25">
      <c r="B24" s="2" t="s">
        <v>3</v>
      </c>
      <c r="C24" s="2"/>
    </row>
    <row r="25" spans="2:6" x14ac:dyDescent="0.25">
      <c r="B25" s="2" t="s">
        <v>4</v>
      </c>
      <c r="C25" s="2"/>
    </row>
    <row r="26" spans="2:6" x14ac:dyDescent="0.25">
      <c r="B26" s="2" t="s">
        <v>5</v>
      </c>
      <c r="C26" s="2"/>
    </row>
    <row r="27" spans="2:6" x14ac:dyDescent="0.25">
      <c r="B27" s="2" t="s">
        <v>6</v>
      </c>
      <c r="C27" s="2"/>
    </row>
    <row r="30" spans="2:6" x14ac:dyDescent="0.25">
      <c r="B30" s="1" t="s">
        <v>0</v>
      </c>
      <c r="C30" s="1"/>
    </row>
    <row r="31" spans="2:6" x14ac:dyDescent="0.25">
      <c r="B31" s="2" t="s">
        <v>1</v>
      </c>
      <c r="C31" s="2"/>
      <c r="F31" t="s">
        <v>16</v>
      </c>
    </row>
    <row r="32" spans="2:6" x14ac:dyDescent="0.25">
      <c r="B32" s="2" t="s">
        <v>2</v>
      </c>
      <c r="C32" s="2"/>
    </row>
    <row r="33" spans="2:3" x14ac:dyDescent="0.25">
      <c r="B33" s="2" t="s">
        <v>3</v>
      </c>
      <c r="C33" s="2"/>
    </row>
    <row r="34" spans="2:3" x14ac:dyDescent="0.25">
      <c r="B34" s="2" t="s">
        <v>4</v>
      </c>
      <c r="C34" s="2"/>
    </row>
    <row r="35" spans="2:3" x14ac:dyDescent="0.25">
      <c r="B35" s="2" t="s">
        <v>5</v>
      </c>
      <c r="C35" s="2"/>
    </row>
    <row r="36" spans="2:3" x14ac:dyDescent="0.25">
      <c r="B36" s="2" t="s">
        <v>6</v>
      </c>
      <c r="C36" s="2"/>
    </row>
    <row r="39" spans="2:3" x14ac:dyDescent="0.25">
      <c r="B39" s="1" t="s">
        <v>0</v>
      </c>
      <c r="C39" s="1"/>
    </row>
    <row r="40" spans="2:3" x14ac:dyDescent="0.25">
      <c r="B40" s="2" t="s">
        <v>1</v>
      </c>
      <c r="C40" s="2"/>
    </row>
    <row r="41" spans="2:3" x14ac:dyDescent="0.25">
      <c r="B41" s="2" t="s">
        <v>2</v>
      </c>
      <c r="C41" s="2"/>
    </row>
    <row r="42" spans="2:3" x14ac:dyDescent="0.25">
      <c r="B42" s="2" t="s">
        <v>3</v>
      </c>
      <c r="C42" s="2"/>
    </row>
    <row r="43" spans="2:3" x14ac:dyDescent="0.25">
      <c r="B43" s="2" t="s">
        <v>4</v>
      </c>
      <c r="C43" s="2"/>
    </row>
    <row r="44" spans="2:3" x14ac:dyDescent="0.25">
      <c r="B44" s="2" t="s">
        <v>5</v>
      </c>
      <c r="C44" s="2"/>
    </row>
    <row r="45" spans="2:3" x14ac:dyDescent="0.25">
      <c r="B45" s="2" t="s">
        <v>6</v>
      </c>
      <c r="C45" s="2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 2024</vt:lpstr>
      <vt:lpstr>Febrero 2024</vt:lpstr>
      <vt:lpstr>Marzo 2024</vt:lpstr>
      <vt:lpstr>Abril 2024</vt:lpstr>
      <vt:lpstr>Mayo 2024 </vt:lpstr>
      <vt:lpstr>Junio 2024</vt:lpstr>
      <vt:lpstr>Julio 2024</vt:lpstr>
      <vt:lpstr>Agosto 2024</vt:lpstr>
      <vt:lpstr>Septiembre 2024  </vt:lpstr>
      <vt:lpstr>Octubre 2024   </vt:lpstr>
      <vt:lpstr>Noviembre 2024  </vt:lpstr>
      <vt:lpstr>Diciembre 2024</vt:lpstr>
      <vt:lpstr>Audiovisuales 2024</vt:lpstr>
      <vt:lpstr>Trimestral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Roa</dc:creator>
  <cp:lastModifiedBy>Dra. Ysabel Diaz</cp:lastModifiedBy>
  <dcterms:created xsi:type="dcterms:W3CDTF">2022-03-09T18:40:00Z</dcterms:created>
  <dcterms:modified xsi:type="dcterms:W3CDTF">2024-04-22T19:10:11Z</dcterms:modified>
</cp:coreProperties>
</file>