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AGOSTO 2024/"/>
    </mc:Choice>
  </mc:AlternateContent>
  <xr:revisionPtr revIDLastSave="0" documentId="8_{B9307A95-81DC-479A-9614-24682C3EE13E}" xr6:coauthVersionLast="47" xr6:coauthVersionMax="47" xr10:uidLastSave="{00000000-0000-0000-0000-000000000000}"/>
  <bookViews>
    <workbookView xWindow="-120" yWindow="-120" windowWidth="20730" windowHeight="11040" xr2:uid="{6106D2F1-E18A-4383-A331-A87ACD37DAD8}"/>
  </bookViews>
  <sheets>
    <sheet name="NOMINA TEMPORAL AGOSTO 2024" sheetId="1" r:id="rId1"/>
  </sheets>
  <calcPr calcId="0"/>
</workbook>
</file>

<file path=xl/calcChain.xml><?xml version="1.0" encoding="utf-8"?>
<calcChain xmlns="http://schemas.openxmlformats.org/spreadsheetml/2006/main">
  <c r="M59" i="1" l="1"/>
  <c r="L59" i="1"/>
  <c r="K59" i="1"/>
  <c r="J59" i="1"/>
  <c r="I59" i="1"/>
  <c r="H59" i="1"/>
  <c r="G59" i="1"/>
</calcChain>
</file>

<file path=xl/sharedStrings.xml><?xml version="1.0" encoding="utf-8"?>
<sst xmlns="http://schemas.openxmlformats.org/spreadsheetml/2006/main" count="206" uniqueCount="98">
  <si>
    <t>Nombre</t>
  </si>
  <si>
    <t>Cargo</t>
  </si>
  <si>
    <t>Ingreso Bruto</t>
  </si>
  <si>
    <t>Total Ing.</t>
  </si>
  <si>
    <t>AFP</t>
  </si>
  <si>
    <t>ISR</t>
  </si>
  <si>
    <t>SFS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</si>
  <si>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</si>
  <si>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</si>
  <si>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</si>
  <si>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</si>
  <si>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</si>
  <si>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</si>
  <si>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</si>
  <si>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</si>
  <si>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JENNIFFER PALOMA RAMIREZ QUIROZ</t>
  </si>
  <si>
    <t>ANALISTA RECURSOS HUMANOS I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</si>
  <si>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</si>
  <si>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</si>
  <si>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</si>
  <si>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</si>
  <si>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</si>
  <si>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</si>
  <si>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</si>
  <si>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</si>
  <si>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</si>
  <si>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</si>
  <si>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</si>
  <si>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</si>
  <si>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NURIS ARNO JIMENEZ</t>
  </si>
  <si>
    <t>ANALISTA PRESUPUESTO</t>
  </si>
  <si>
    <t>ANA LUCIA RAMIREZ BELTRE</t>
  </si>
  <si>
    <t>ANALISTA FINANCIERO</t>
  </si>
  <si>
    <t>DIVISION DE COMPRAS Y CONTRATACIONES-DPP</t>
  </si>
  <si>
    <t>JOHANNY JOSEFINA RIVAS</t>
  </si>
  <si>
    <t>ANALISTA DE COMPRAS Y CONTRAT</t>
  </si>
  <si>
    <t>MARLENY ALTAGRACIA PEREZ SUAREZ</t>
  </si>
  <si>
    <t>MAYELIN MARIA GUZMAN</t>
  </si>
  <si>
    <t>TECNICO DE COMPRAS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</si>
  <si>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</si>
  <si>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</si>
  <si>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</si>
  <si>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</si>
  <si>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</si>
  <si>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</si>
  <si>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</si>
  <si>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</si>
  <si>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MARIA ANTONIA MEJIA CONCEPCION</t>
  </si>
  <si>
    <t>CONTADOR (A)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</si>
  <si>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</si>
  <si>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</si>
  <si>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</si>
  <si>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</si>
  <si>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</si>
  <si>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</si>
  <si>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</si>
  <si>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</si>
  <si>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</si>
  <si>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</si>
  <si>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BIANCA PATRICIA LOPEZ GRULLON</t>
  </si>
  <si>
    <t>ANALISTA DE COMUNICACION Y CO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</si>
  <si>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</si>
  <si>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</si>
  <si>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</si>
  <si>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</si>
  <si>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</si>
  <si>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</si>
  <si>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ENCARGADA DE REDACCION</t>
  </si>
  <si>
    <t>ARLETTE ANGELICA RUANE AQUINO</t>
  </si>
  <si>
    <t>PERIODISTA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</si>
  <si>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</si>
  <si>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</si>
  <si>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</si>
  <si>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</si>
  <si>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</si>
  <si>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</si>
  <si>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</si>
  <si>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</si>
  <si>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</si>
  <si>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</si>
  <si>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Ministerio Administrativo de la Presidencia</t>
  </si>
  <si>
    <t>Direccion de Prensa del Presidente</t>
  </si>
  <si>
    <t>NOMINA DEL PERSONAL TEMPORAL AGOSTO 2024 DIRECCION DE PRENSA DEL PRESIDENTE</t>
  </si>
  <si>
    <t>Status</t>
  </si>
  <si>
    <t>Fecha</t>
  </si>
  <si>
    <t>Genero</t>
  </si>
  <si>
    <t>TEMPORAL</t>
  </si>
  <si>
    <t>FEMENINO</t>
  </si>
  <si>
    <t>1ro. julio 2024 1ro. Enero 2025</t>
  </si>
  <si>
    <t>MASCULINO</t>
  </si>
  <si>
    <t>1ro. mayo  al 1ro. Oct. 2024</t>
  </si>
  <si>
    <t>1ro. junio  al 1ro. Dic. 2024</t>
  </si>
  <si>
    <t>1ro. Abril 2024 al 1ro. sept. 2024</t>
  </si>
  <si>
    <t>Aprobado Por:</t>
  </si>
  <si>
    <t>Lic. Dayana Rodriguez</t>
  </si>
  <si>
    <t>Enc. Depto. Recursos Humanos</t>
  </si>
  <si>
    <t>TOTAL</t>
  </si>
  <si>
    <t>1ro. Sept 2024  al 1ro.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</si>
</sst>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0" fontId="0" fillId="33" borderId="0" xfId="0" applyFill="1"/>
    <xf numFmtId="0" fontId="16" fillId="33" borderId="0" xfId="0" applyFont="1" applyFill="1"/>
    <xf numFmtId="0" fontId="0" fillId="0" borderId="0" xfId="0" applyFont="1"/>
    <xf numFmtId="4" fontId="0" fillId="0" borderId="0" xfId="0" applyNumberFormat="1" applyFont="1"/>
    <xf numFmtId="44" fontId="16" fillId="0" borderId="0" xfId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2</xdr:row>
      <xdr:rowOff>85726</xdr:rowOff>
    </xdr:from>
    <xdr:to>
      <xdr:col>1</xdr:col>
      <xdr:colOff>2421467</xdr:colOff>
      <xdr:row>7</xdr:row>
      <xdr:rowOff>62662</xdr:rowOff>
    </xdr:to>
    <xdr:pic>
      <xdr:nvPicPr>
        <xdr:cNvPr id="2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00161D-AB03-45CD-BF58-25B7B643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08" y="276226"/>
          <a:ext cx="1383242" cy="929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498475</xdr:colOff>
      <xdr:row>2</xdr:row>
      <xdr:rowOff>129117</xdr:rowOff>
    </xdr:from>
    <xdr:to>
      <xdr:col>10</xdr:col>
      <xdr:colOff>194733</xdr:colOff>
      <xdr:row>7</xdr:row>
      <xdr:rowOff>129117</xdr:rowOff>
    </xdr:to>
    <xdr:pic>
      <xdr:nvPicPr>
        <xdr:cNvPr id="3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6DDFA942-CD4B-4428-8871-5261593F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2558" y="319617"/>
          <a:ext cx="14001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463C-9B8E-49E4-8A1D-82FAE791FB70}">
  <dimension ref="A3:N67"/>
  <sheetViews>
    <sheetView showGridLines="0" tabSelected="1" topLeftCell="A43" zoomScale="90" zoomScaleNormal="90" workbookViewId="0">
      <selection activeCell="B51" sqref="B51"/>
    </sheetView>
  </sheetViews>
  <sheetFormatPr baseColWidth="10" defaultRowHeight="15" x14ac:dyDescent="0.25"/>
  <cols>
    <col min="1" max="1" width="4" customWidth="1"/>
    <col min="2" max="2" width="40.28515625" customWidth="1"/>
    <col min="3" max="3" width="34.140625" customWidth="1"/>
    <col min="5" max="5" width="28.140625" customWidth="1"/>
    <col min="7" max="7" width="15" customWidth="1"/>
    <col min="8" max="8" width="12.140625" bestFit="1" customWidth="1"/>
    <col min="9" max="9" width="13.28515625" bestFit="1" customWidth="1"/>
    <col min="10" max="10" width="12.140625" bestFit="1" customWidth="1"/>
    <col min="11" max="12" width="13.28515625" bestFit="1" customWidth="1"/>
    <col min="13" max="13" width="14.85546875" bestFit="1" customWidth="1"/>
  </cols>
  <sheetData>
    <row r="3" spans="1:13" x14ac:dyDescent="0.25">
      <c r="A3" s="2"/>
      <c r="B3" s="3" t="s">
        <v>80</v>
      </c>
      <c r="C3" s="3"/>
      <c r="D3" s="3"/>
      <c r="E3" s="3"/>
      <c r="F3" s="3"/>
      <c r="G3" s="3"/>
      <c r="H3" s="3"/>
      <c r="I3" s="3"/>
      <c r="J3" s="3"/>
      <c r="K3" s="3"/>
    </row>
    <row r="4" spans="1:13" x14ac:dyDescent="0.25">
      <c r="A4" s="2"/>
      <c r="B4" s="3" t="s">
        <v>81</v>
      </c>
      <c r="C4" s="3"/>
      <c r="D4" s="3"/>
      <c r="E4" s="3"/>
      <c r="F4" s="3"/>
      <c r="G4" s="3"/>
      <c r="H4" s="3"/>
      <c r="I4" s="3"/>
      <c r="J4" s="3"/>
      <c r="K4" s="3"/>
    </row>
    <row r="5" spans="1:13" x14ac:dyDescent="0.25">
      <c r="A5" s="2"/>
      <c r="B5" s="2"/>
      <c r="C5" s="4"/>
      <c r="D5" s="5"/>
      <c r="E5" s="2"/>
      <c r="F5" s="5"/>
      <c r="G5" s="2"/>
      <c r="H5" s="2"/>
      <c r="I5" s="2"/>
      <c r="J5" s="2"/>
      <c r="K5" s="2"/>
    </row>
    <row r="6" spans="1:13" x14ac:dyDescent="0.25">
      <c r="A6" s="2"/>
      <c r="B6" s="3" t="s">
        <v>82</v>
      </c>
      <c r="C6" s="3"/>
      <c r="D6" s="3"/>
      <c r="E6" s="3"/>
      <c r="F6" s="3"/>
      <c r="G6" s="3"/>
      <c r="H6" s="3"/>
      <c r="I6" s="3"/>
      <c r="J6" s="3"/>
      <c r="K6" s="3"/>
    </row>
    <row r="7" spans="1:13" x14ac:dyDescent="0.25">
      <c r="A7" s="2"/>
      <c r="B7" s="2"/>
      <c r="C7" s="4"/>
      <c r="D7" s="5"/>
      <c r="E7" s="2"/>
      <c r="F7" s="5"/>
      <c r="G7" s="2"/>
      <c r="H7" s="2"/>
      <c r="I7" s="2"/>
      <c r="J7" s="2"/>
      <c r="K7" s="2"/>
    </row>
    <row r="10" spans="1:13" s="2" customFormat="1" x14ac:dyDescent="0.25">
      <c r="B10" s="7" t="s">
        <v>0</v>
      </c>
      <c r="C10" s="7" t="s">
        <v>1</v>
      </c>
      <c r="D10" s="7" t="s">
        <v>83</v>
      </c>
      <c r="E10" s="7" t="s">
        <v>84</v>
      </c>
      <c r="F10" s="7" t="s">
        <v>85</v>
      </c>
      <c r="G10" s="7" t="s">
        <v>2</v>
      </c>
      <c r="H10" s="7" t="s">
        <v>3</v>
      </c>
      <c r="I10" s="7" t="s">
        <v>4</v>
      </c>
      <c r="J10" s="7" t="s">
        <v>5</v>
      </c>
      <c r="K10" s="7" t="s">
        <v>6</v>
      </c>
      <c r="L10" s="7" t="s">
        <v>7</v>
      </c>
      <c r="M10" s="7" t="s">
        <v>8</v>
      </c>
    </row>
    <row r="11" spans="1:13" ht="7.5" customHeight="1" x14ac:dyDescent="0.25"/>
    <row r="12" spans="1:13" ht="17.100000000000001" customHeight="1" x14ac:dyDescent="0.25">
      <c r="B12" s="7" t="s">
        <v>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7.100000000000001" customHeight="1" x14ac:dyDescent="0.25">
      <c r="A13">
        <v>1</v>
      </c>
      <c r="B13" t="s">
        <v>10</v>
      </c>
      <c r="C13" t="s">
        <v>11</v>
      </c>
      <c r="D13" t="s">
        <v>86</v>
      </c>
      <c r="E13" t="s">
        <v>88</v>
      </c>
      <c r="F13" t="s">
        <v>87</v>
      </c>
      <c r="G13" s="1">
        <v>50000</v>
      </c>
      <c r="H13" s="1">
        <v>1435</v>
      </c>
      <c r="I13">
        <v>0</v>
      </c>
      <c r="J13" s="1">
        <v>1520</v>
      </c>
      <c r="K13" s="1">
        <v>15766.75</v>
      </c>
      <c r="L13" s="1">
        <v>18721.75</v>
      </c>
      <c r="M13" s="1">
        <v>31278.25</v>
      </c>
    </row>
    <row r="14" spans="1:13" ht="17.100000000000001" customHeight="1" x14ac:dyDescent="0.25">
      <c r="B14" s="7" t="s">
        <v>12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7.100000000000001" customHeight="1" x14ac:dyDescent="0.25">
      <c r="A15">
        <v>2</v>
      </c>
      <c r="B15" t="s">
        <v>13</v>
      </c>
      <c r="C15" t="s">
        <v>14</v>
      </c>
      <c r="D15" t="s">
        <v>86</v>
      </c>
      <c r="E15" t="s">
        <v>88</v>
      </c>
      <c r="F15" t="s">
        <v>87</v>
      </c>
      <c r="G15" s="1">
        <v>130000</v>
      </c>
      <c r="H15" s="1">
        <v>3731</v>
      </c>
      <c r="I15" s="1">
        <v>19162.12</v>
      </c>
      <c r="J15" s="1">
        <v>3952</v>
      </c>
      <c r="K15">
        <v>25</v>
      </c>
      <c r="L15" s="1">
        <v>26870.12</v>
      </c>
      <c r="M15" s="1">
        <v>103129.88</v>
      </c>
    </row>
    <row r="16" spans="1:13" ht="17.100000000000001" customHeight="1" x14ac:dyDescent="0.25">
      <c r="A16">
        <v>3</v>
      </c>
      <c r="B16" t="s">
        <v>15</v>
      </c>
      <c r="C16" t="s">
        <v>16</v>
      </c>
      <c r="D16" t="s">
        <v>86</v>
      </c>
      <c r="E16" t="s">
        <v>88</v>
      </c>
      <c r="F16" t="s">
        <v>87</v>
      </c>
      <c r="G16" s="1">
        <v>60000</v>
      </c>
      <c r="H16" s="1">
        <v>1722</v>
      </c>
      <c r="I16">
        <v>0</v>
      </c>
      <c r="J16" s="1">
        <v>1824</v>
      </c>
      <c r="K16">
        <v>25</v>
      </c>
      <c r="L16" s="1">
        <v>3571</v>
      </c>
      <c r="M16" s="1">
        <v>56429</v>
      </c>
    </row>
    <row r="17" spans="1:13" ht="17.100000000000001" customHeight="1" x14ac:dyDescent="0.25">
      <c r="B17" s="7" t="s">
        <v>17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7.100000000000001" customHeight="1" x14ac:dyDescent="0.25">
      <c r="A18">
        <v>4</v>
      </c>
      <c r="B18" t="s">
        <v>18</v>
      </c>
      <c r="C18" t="s">
        <v>19</v>
      </c>
      <c r="D18" t="s">
        <v>86</v>
      </c>
      <c r="E18" t="s">
        <v>88</v>
      </c>
      <c r="F18" t="s">
        <v>89</v>
      </c>
      <c r="G18" s="1">
        <v>95000</v>
      </c>
      <c r="H18" s="1">
        <v>2726.5</v>
      </c>
      <c r="I18" s="1">
        <v>10929.24</v>
      </c>
      <c r="J18" s="1">
        <v>2888</v>
      </c>
      <c r="K18">
        <v>25</v>
      </c>
      <c r="L18" s="1">
        <v>16568.740000000002</v>
      </c>
      <c r="M18" s="1">
        <v>78431.259999999995</v>
      </c>
    </row>
    <row r="19" spans="1:13" ht="17.100000000000001" customHeight="1" x14ac:dyDescent="0.25">
      <c r="A19">
        <v>5</v>
      </c>
      <c r="B19" t="s">
        <v>20</v>
      </c>
      <c r="C19" t="s">
        <v>21</v>
      </c>
      <c r="D19" t="s">
        <v>86</v>
      </c>
      <c r="E19" t="s">
        <v>88</v>
      </c>
      <c r="F19" t="s">
        <v>89</v>
      </c>
      <c r="G19" s="1">
        <v>130000</v>
      </c>
      <c r="H19" s="1">
        <v>3731</v>
      </c>
      <c r="I19" s="1">
        <v>19162.12</v>
      </c>
      <c r="J19" s="1">
        <v>3952</v>
      </c>
      <c r="K19">
        <v>25</v>
      </c>
      <c r="L19" s="1">
        <v>26870.12</v>
      </c>
      <c r="M19" s="1">
        <v>103129.88</v>
      </c>
    </row>
    <row r="20" spans="1:13" ht="17.100000000000001" customHeight="1" x14ac:dyDescent="0.25">
      <c r="A20">
        <v>6</v>
      </c>
      <c r="B20" t="s">
        <v>22</v>
      </c>
      <c r="C20" t="s">
        <v>23</v>
      </c>
      <c r="D20" t="s">
        <v>86</v>
      </c>
      <c r="E20" t="s">
        <v>88</v>
      </c>
      <c r="F20" t="s">
        <v>89</v>
      </c>
      <c r="G20" s="1">
        <v>60000</v>
      </c>
      <c r="H20" s="1">
        <v>1722</v>
      </c>
      <c r="I20" s="1">
        <v>3486.68</v>
      </c>
      <c r="J20" s="1">
        <v>1824</v>
      </c>
      <c r="K20">
        <v>25</v>
      </c>
      <c r="L20" s="1">
        <v>7057.68</v>
      </c>
      <c r="M20" s="1">
        <v>52942.32</v>
      </c>
    </row>
    <row r="21" spans="1:13" ht="17.100000000000001" customHeight="1" x14ac:dyDescent="0.25">
      <c r="A21">
        <v>7</v>
      </c>
      <c r="B21" t="s">
        <v>24</v>
      </c>
      <c r="C21" t="s">
        <v>25</v>
      </c>
      <c r="D21" t="s">
        <v>86</v>
      </c>
      <c r="E21" t="s">
        <v>88</v>
      </c>
      <c r="F21" t="s">
        <v>89</v>
      </c>
      <c r="G21" s="1">
        <v>60000</v>
      </c>
      <c r="H21" s="1">
        <v>1722</v>
      </c>
      <c r="I21" s="1">
        <v>3486.68</v>
      </c>
      <c r="J21" s="1">
        <v>1824</v>
      </c>
      <c r="K21">
        <v>25</v>
      </c>
      <c r="L21" s="1">
        <v>7057.68</v>
      </c>
      <c r="M21" s="1">
        <v>52942.32</v>
      </c>
    </row>
    <row r="22" spans="1:13" ht="17.100000000000001" customHeight="1" x14ac:dyDescent="0.25">
      <c r="B22" s="7" t="s">
        <v>26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7.100000000000001" customHeight="1" x14ac:dyDescent="0.25">
      <c r="A23">
        <v>8</v>
      </c>
      <c r="B23" t="s">
        <v>27</v>
      </c>
      <c r="C23" t="s">
        <v>28</v>
      </c>
      <c r="D23" t="s">
        <v>86</v>
      </c>
      <c r="E23" t="s">
        <v>88</v>
      </c>
      <c r="F23" t="s">
        <v>87</v>
      </c>
      <c r="G23" s="1">
        <v>145000</v>
      </c>
      <c r="H23" s="1">
        <v>4161.5</v>
      </c>
      <c r="I23" s="1">
        <v>21832.76</v>
      </c>
      <c r="J23" s="1">
        <v>4408</v>
      </c>
      <c r="K23" s="1">
        <v>53455.92</v>
      </c>
      <c r="L23" s="1">
        <v>83858.179999999993</v>
      </c>
      <c r="M23" s="1">
        <v>61141.82</v>
      </c>
    </row>
    <row r="24" spans="1:13" ht="17.100000000000001" customHeight="1" x14ac:dyDescent="0.25">
      <c r="A24">
        <v>9</v>
      </c>
      <c r="B24" t="s">
        <v>29</v>
      </c>
      <c r="C24" t="s">
        <v>30</v>
      </c>
      <c r="D24" t="s">
        <v>86</v>
      </c>
      <c r="E24" t="s">
        <v>90</v>
      </c>
      <c r="F24" t="s">
        <v>87</v>
      </c>
      <c r="G24" s="1">
        <v>60000</v>
      </c>
      <c r="H24" s="1">
        <v>1722</v>
      </c>
      <c r="I24" s="1">
        <v>3486.68</v>
      </c>
      <c r="J24" s="1">
        <v>1824</v>
      </c>
      <c r="K24" s="1">
        <v>8025</v>
      </c>
      <c r="L24" s="1">
        <v>15057.68</v>
      </c>
      <c r="M24" s="1">
        <v>44942.32</v>
      </c>
    </row>
    <row r="25" spans="1:13" ht="17.100000000000001" customHeight="1" x14ac:dyDescent="0.25">
      <c r="A25">
        <v>10</v>
      </c>
      <c r="B25" t="s">
        <v>31</v>
      </c>
      <c r="C25" t="s">
        <v>32</v>
      </c>
      <c r="D25" t="s">
        <v>86</v>
      </c>
      <c r="E25" t="s">
        <v>91</v>
      </c>
      <c r="F25" t="s">
        <v>87</v>
      </c>
      <c r="G25" s="1">
        <v>50000</v>
      </c>
      <c r="H25" s="1">
        <v>1435</v>
      </c>
      <c r="I25" s="1">
        <v>1854</v>
      </c>
      <c r="J25" s="1">
        <v>1520</v>
      </c>
      <c r="K25" s="1">
        <v>8125</v>
      </c>
      <c r="L25" s="1">
        <v>12934</v>
      </c>
      <c r="M25" s="1">
        <v>37066</v>
      </c>
    </row>
    <row r="26" spans="1:13" ht="17.100000000000001" customHeight="1" x14ac:dyDescent="0.25">
      <c r="B26" s="7" t="s">
        <v>33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7.100000000000001" customHeight="1" x14ac:dyDescent="0.25">
      <c r="A27">
        <v>11</v>
      </c>
      <c r="B27" t="s">
        <v>34</v>
      </c>
      <c r="C27" t="s">
        <v>35</v>
      </c>
      <c r="D27" t="s">
        <v>86</v>
      </c>
      <c r="E27" t="s">
        <v>88</v>
      </c>
      <c r="F27" t="s">
        <v>87</v>
      </c>
      <c r="G27" s="1">
        <v>60000</v>
      </c>
      <c r="H27" s="1">
        <v>1722</v>
      </c>
      <c r="I27" s="1">
        <v>2346.7199999999998</v>
      </c>
      <c r="J27" s="1">
        <v>1824</v>
      </c>
      <c r="K27" s="1">
        <v>17463.009999999998</v>
      </c>
      <c r="L27" s="1">
        <v>23355.73</v>
      </c>
      <c r="M27" s="1">
        <v>36644.269999999997</v>
      </c>
    </row>
    <row r="28" spans="1:13" ht="17.100000000000001" customHeight="1" x14ac:dyDescent="0.25">
      <c r="A28">
        <v>12</v>
      </c>
      <c r="B28" t="s">
        <v>36</v>
      </c>
      <c r="C28" t="s">
        <v>35</v>
      </c>
      <c r="D28" t="s">
        <v>86</v>
      </c>
      <c r="E28" t="s">
        <v>88</v>
      </c>
      <c r="F28" t="s">
        <v>87</v>
      </c>
      <c r="G28" s="1">
        <v>60000</v>
      </c>
      <c r="H28" s="1">
        <v>1722</v>
      </c>
      <c r="I28" s="1">
        <v>3143.58</v>
      </c>
      <c r="J28" s="1">
        <v>1824</v>
      </c>
      <c r="K28" s="1">
        <v>10113.030000000001</v>
      </c>
      <c r="L28" s="1">
        <v>16802.61</v>
      </c>
      <c r="M28" s="1">
        <v>43197.39</v>
      </c>
    </row>
    <row r="29" spans="1:13" ht="17.100000000000001" customHeight="1" x14ac:dyDescent="0.25">
      <c r="A29">
        <v>13</v>
      </c>
      <c r="B29" t="s">
        <v>37</v>
      </c>
      <c r="C29" t="s">
        <v>38</v>
      </c>
      <c r="D29" t="s">
        <v>86</v>
      </c>
      <c r="E29" t="s">
        <v>91</v>
      </c>
      <c r="F29" t="s">
        <v>87</v>
      </c>
      <c r="G29" s="1">
        <v>45000</v>
      </c>
      <c r="H29" s="1">
        <v>1291.5</v>
      </c>
      <c r="I29" s="1">
        <v>1148.33</v>
      </c>
      <c r="J29" s="1">
        <v>1368</v>
      </c>
      <c r="K29" s="1">
        <v>6125</v>
      </c>
      <c r="L29" s="1">
        <v>9932.83</v>
      </c>
      <c r="M29" s="1">
        <v>35067.17</v>
      </c>
    </row>
    <row r="30" spans="1:13" ht="17.100000000000001" customHeight="1" x14ac:dyDescent="0.25">
      <c r="B30" s="7" t="s">
        <v>39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7.100000000000001" customHeight="1" x14ac:dyDescent="0.25">
      <c r="A31">
        <v>14</v>
      </c>
      <c r="B31" t="s">
        <v>40</v>
      </c>
      <c r="C31" t="s">
        <v>41</v>
      </c>
      <c r="D31" t="s">
        <v>86</v>
      </c>
      <c r="E31" t="s">
        <v>88</v>
      </c>
      <c r="F31" t="s">
        <v>89</v>
      </c>
      <c r="G31" s="1">
        <v>95000</v>
      </c>
      <c r="H31" s="1">
        <v>2726.5</v>
      </c>
      <c r="I31" s="1">
        <v>10500.38</v>
      </c>
      <c r="J31" s="1">
        <v>2888</v>
      </c>
      <c r="K31" s="1">
        <v>1740.46</v>
      </c>
      <c r="L31" s="1">
        <v>17855.34</v>
      </c>
      <c r="M31" s="1">
        <v>77144.66</v>
      </c>
    </row>
    <row r="32" spans="1:13" ht="17.100000000000001" customHeight="1" x14ac:dyDescent="0.25">
      <c r="B32" s="7" t="s">
        <v>42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7.100000000000001" customHeight="1" x14ac:dyDescent="0.25">
      <c r="A33">
        <v>15</v>
      </c>
      <c r="B33" t="s">
        <v>43</v>
      </c>
      <c r="C33" t="s">
        <v>44</v>
      </c>
      <c r="D33" t="s">
        <v>86</v>
      </c>
      <c r="E33" t="s">
        <v>88</v>
      </c>
      <c r="F33" t="s">
        <v>87</v>
      </c>
      <c r="G33" s="1">
        <v>95000</v>
      </c>
      <c r="H33" s="1">
        <v>2726.5</v>
      </c>
      <c r="I33" s="1">
        <v>10929.24</v>
      </c>
      <c r="J33" s="1">
        <v>2888</v>
      </c>
      <c r="K33" s="1">
        <v>2025</v>
      </c>
      <c r="L33" s="1">
        <v>18568.740000000002</v>
      </c>
      <c r="M33" s="1">
        <v>76431.259999999995</v>
      </c>
    </row>
    <row r="34" spans="1:13" ht="17.100000000000001" customHeight="1" x14ac:dyDescent="0.25">
      <c r="A34">
        <v>16</v>
      </c>
      <c r="B34" t="s">
        <v>45</v>
      </c>
      <c r="C34" t="s">
        <v>46</v>
      </c>
      <c r="D34" t="s">
        <v>86</v>
      </c>
      <c r="E34" t="s">
        <v>88</v>
      </c>
      <c r="F34" t="s">
        <v>87</v>
      </c>
      <c r="G34" s="1">
        <v>70000</v>
      </c>
      <c r="H34" s="1">
        <v>2009</v>
      </c>
      <c r="I34" s="1">
        <v>5368.48</v>
      </c>
      <c r="J34" s="1">
        <v>2128</v>
      </c>
      <c r="K34">
        <v>25</v>
      </c>
      <c r="L34" s="1">
        <v>9530.48</v>
      </c>
      <c r="M34" s="1">
        <v>60469.52</v>
      </c>
    </row>
    <row r="35" spans="1:13" ht="17.100000000000001" customHeight="1" x14ac:dyDescent="0.25">
      <c r="A35">
        <v>17</v>
      </c>
      <c r="B35" t="s">
        <v>47</v>
      </c>
      <c r="C35" t="s">
        <v>48</v>
      </c>
      <c r="D35" t="s">
        <v>86</v>
      </c>
      <c r="E35" t="s">
        <v>97</v>
      </c>
      <c r="F35" t="s">
        <v>87</v>
      </c>
      <c r="G35" s="1">
        <v>60000</v>
      </c>
      <c r="H35" s="1">
        <v>1722</v>
      </c>
      <c r="I35" s="1">
        <v>3486.68</v>
      </c>
      <c r="J35" s="1">
        <v>1824</v>
      </c>
      <c r="K35">
        <v>25</v>
      </c>
      <c r="L35" s="1">
        <v>7057.68</v>
      </c>
      <c r="M35" s="1">
        <v>52942.32</v>
      </c>
    </row>
    <row r="36" spans="1:13" ht="17.100000000000001" customHeight="1" x14ac:dyDescent="0.25">
      <c r="B36" s="7" t="s">
        <v>49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7.100000000000001" customHeight="1" x14ac:dyDescent="0.25">
      <c r="A37">
        <v>18</v>
      </c>
      <c r="B37" t="s">
        <v>50</v>
      </c>
      <c r="C37" t="s">
        <v>51</v>
      </c>
      <c r="D37" t="s">
        <v>86</v>
      </c>
      <c r="E37" t="s">
        <v>88</v>
      </c>
      <c r="F37" t="s">
        <v>89</v>
      </c>
      <c r="G37" s="1">
        <v>50000</v>
      </c>
      <c r="H37" s="1">
        <v>1435</v>
      </c>
      <c r="I37" s="1">
        <v>1596.68</v>
      </c>
      <c r="J37" s="1">
        <v>1520</v>
      </c>
      <c r="K37" s="1">
        <v>6840.46</v>
      </c>
      <c r="L37" s="1">
        <v>11392.14</v>
      </c>
      <c r="M37" s="1">
        <v>38607.86</v>
      </c>
    </row>
    <row r="38" spans="1:13" ht="17.100000000000001" customHeight="1" x14ac:dyDescent="0.25">
      <c r="A38">
        <v>19</v>
      </c>
      <c r="B38" t="s">
        <v>52</v>
      </c>
      <c r="C38" t="s">
        <v>53</v>
      </c>
      <c r="D38" t="s">
        <v>86</v>
      </c>
      <c r="E38" t="s">
        <v>88</v>
      </c>
      <c r="F38" t="s">
        <v>89</v>
      </c>
      <c r="G38" s="1">
        <v>130000</v>
      </c>
      <c r="H38" s="1">
        <v>3731</v>
      </c>
      <c r="I38" s="1">
        <v>19162.12</v>
      </c>
      <c r="J38" s="1">
        <v>3952</v>
      </c>
      <c r="K38" s="1">
        <v>4125</v>
      </c>
      <c r="L38" s="1">
        <v>30970.12</v>
      </c>
      <c r="M38" s="1">
        <v>99029.88</v>
      </c>
    </row>
    <row r="39" spans="1:13" ht="17.100000000000001" customHeight="1" x14ac:dyDescent="0.25">
      <c r="B39" s="7" t="s">
        <v>54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7.100000000000001" customHeight="1" x14ac:dyDescent="0.25">
      <c r="A40">
        <v>20</v>
      </c>
      <c r="B40" t="s">
        <v>55</v>
      </c>
      <c r="C40" t="s">
        <v>56</v>
      </c>
      <c r="D40" t="s">
        <v>86</v>
      </c>
      <c r="E40" t="s">
        <v>88</v>
      </c>
      <c r="F40" t="s">
        <v>87</v>
      </c>
      <c r="G40" s="1">
        <v>50000</v>
      </c>
      <c r="H40" s="1">
        <v>1435</v>
      </c>
      <c r="I40">
        <v>0</v>
      </c>
      <c r="J40" s="1">
        <v>1520</v>
      </c>
      <c r="K40">
        <v>25</v>
      </c>
      <c r="L40" s="1">
        <v>2980</v>
      </c>
      <c r="M40" s="1">
        <v>47020</v>
      </c>
    </row>
    <row r="41" spans="1:13" ht="17.100000000000001" customHeight="1" x14ac:dyDescent="0.25">
      <c r="A41">
        <v>21</v>
      </c>
      <c r="B41" t="s">
        <v>57</v>
      </c>
      <c r="C41" t="s">
        <v>56</v>
      </c>
      <c r="D41" t="s">
        <v>86</v>
      </c>
      <c r="E41" t="s">
        <v>88</v>
      </c>
      <c r="F41" t="s">
        <v>89</v>
      </c>
      <c r="G41" s="1">
        <v>50000</v>
      </c>
      <c r="H41" s="1">
        <v>1435</v>
      </c>
      <c r="I41">
        <v>0</v>
      </c>
      <c r="J41" s="1">
        <v>1520</v>
      </c>
      <c r="K41">
        <v>25</v>
      </c>
      <c r="L41" s="1">
        <v>2980</v>
      </c>
      <c r="M41" s="1">
        <v>47020</v>
      </c>
    </row>
    <row r="42" spans="1:13" ht="17.100000000000001" customHeight="1" x14ac:dyDescent="0.25">
      <c r="A42">
        <v>22</v>
      </c>
      <c r="B42" t="s">
        <v>58</v>
      </c>
      <c r="C42" t="s">
        <v>56</v>
      </c>
      <c r="D42" t="s">
        <v>86</v>
      </c>
      <c r="E42" t="s">
        <v>88</v>
      </c>
      <c r="F42" t="s">
        <v>89</v>
      </c>
      <c r="G42" s="1">
        <v>50000</v>
      </c>
      <c r="H42" s="1">
        <v>1435</v>
      </c>
      <c r="I42">
        <v>0</v>
      </c>
      <c r="J42" s="1">
        <v>1520</v>
      </c>
      <c r="K42">
        <v>25</v>
      </c>
      <c r="L42" s="1">
        <v>2980</v>
      </c>
      <c r="M42" s="1">
        <v>47020</v>
      </c>
    </row>
    <row r="43" spans="1:13" ht="17.100000000000001" customHeight="1" x14ac:dyDescent="0.25">
      <c r="A43">
        <v>23</v>
      </c>
      <c r="B43" t="s">
        <v>59</v>
      </c>
      <c r="C43" t="s">
        <v>60</v>
      </c>
      <c r="D43" t="s">
        <v>86</v>
      </c>
      <c r="E43" t="s">
        <v>92</v>
      </c>
      <c r="F43" t="s">
        <v>87</v>
      </c>
      <c r="G43" s="1">
        <v>50000</v>
      </c>
      <c r="H43" s="1">
        <v>1435</v>
      </c>
      <c r="I43" s="1">
        <v>1854</v>
      </c>
      <c r="J43" s="1">
        <v>1520</v>
      </c>
      <c r="K43">
        <v>25</v>
      </c>
      <c r="L43" s="1">
        <v>4834</v>
      </c>
      <c r="M43" s="1">
        <v>45166</v>
      </c>
    </row>
    <row r="44" spans="1:13" ht="17.100000000000001" customHeight="1" x14ac:dyDescent="0.25">
      <c r="B44" s="7" t="s">
        <v>61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7.100000000000001" customHeight="1" x14ac:dyDescent="0.25">
      <c r="A45">
        <v>24</v>
      </c>
      <c r="B45" t="s">
        <v>62</v>
      </c>
      <c r="C45" t="s">
        <v>63</v>
      </c>
      <c r="D45" t="s">
        <v>86</v>
      </c>
      <c r="E45" t="s">
        <v>88</v>
      </c>
      <c r="F45" t="s">
        <v>89</v>
      </c>
      <c r="G45" s="1">
        <v>50000</v>
      </c>
      <c r="H45" s="1">
        <v>1435</v>
      </c>
      <c r="I45" s="1">
        <v>1854</v>
      </c>
      <c r="J45" s="1">
        <v>1520</v>
      </c>
      <c r="K45">
        <v>25</v>
      </c>
      <c r="L45" s="1">
        <v>4834</v>
      </c>
      <c r="M45" s="1">
        <v>45166</v>
      </c>
    </row>
    <row r="46" spans="1:13" ht="17.100000000000001" customHeight="1" x14ac:dyDescent="0.25">
      <c r="A46">
        <v>25</v>
      </c>
      <c r="B46" t="s">
        <v>64</v>
      </c>
      <c r="C46" t="s">
        <v>63</v>
      </c>
      <c r="D46" t="s">
        <v>86</v>
      </c>
      <c r="E46" t="s">
        <v>88</v>
      </c>
      <c r="F46" t="s">
        <v>89</v>
      </c>
      <c r="G46" s="1">
        <v>50000</v>
      </c>
      <c r="H46" s="1">
        <v>1435</v>
      </c>
      <c r="I46" s="1">
        <v>1854</v>
      </c>
      <c r="J46" s="1">
        <v>1520</v>
      </c>
      <c r="K46">
        <v>25</v>
      </c>
      <c r="L46" s="1">
        <v>4834</v>
      </c>
      <c r="M46" s="1">
        <v>45166</v>
      </c>
    </row>
    <row r="47" spans="1:13" ht="17.100000000000001" customHeight="1" x14ac:dyDescent="0.25">
      <c r="B47" s="7" t="s">
        <v>65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7.100000000000001" customHeight="1" x14ac:dyDescent="0.25">
      <c r="A48">
        <v>26</v>
      </c>
      <c r="B48" t="s">
        <v>66</v>
      </c>
      <c r="C48" s="11" t="s">
        <v>67</v>
      </c>
      <c r="D48" t="s">
        <v>86</v>
      </c>
      <c r="E48" t="s">
        <v>88</v>
      </c>
      <c r="F48" t="s">
        <v>87</v>
      </c>
      <c r="G48" s="1">
        <v>115000</v>
      </c>
      <c r="H48" s="1">
        <v>3300.5</v>
      </c>
      <c r="I48" s="1">
        <v>15204.88</v>
      </c>
      <c r="J48" s="1">
        <v>3496</v>
      </c>
      <c r="K48" s="1">
        <v>1740.46</v>
      </c>
      <c r="L48" s="1">
        <v>23741.84</v>
      </c>
      <c r="M48" s="1">
        <v>91258.16</v>
      </c>
    </row>
    <row r="49" spans="1:14" ht="17.100000000000001" customHeight="1" x14ac:dyDescent="0.25">
      <c r="A49">
        <v>27</v>
      </c>
      <c r="B49" t="s">
        <v>68</v>
      </c>
      <c r="C49" s="11" t="s">
        <v>69</v>
      </c>
      <c r="D49" t="s">
        <v>86</v>
      </c>
      <c r="E49" t="s">
        <v>88</v>
      </c>
      <c r="F49" t="s">
        <v>87</v>
      </c>
      <c r="G49" s="1">
        <v>70000</v>
      </c>
      <c r="H49" s="1">
        <v>2009</v>
      </c>
      <c r="I49" s="1">
        <v>4682.29</v>
      </c>
      <c r="J49" s="1">
        <v>2128</v>
      </c>
      <c r="K49" s="1">
        <v>25262.22</v>
      </c>
      <c r="L49" s="1">
        <v>34081.51</v>
      </c>
      <c r="M49" s="1">
        <v>35918.49</v>
      </c>
    </row>
    <row r="50" spans="1:14" ht="17.100000000000001" customHeight="1" x14ac:dyDescent="0.25">
      <c r="A50">
        <v>28</v>
      </c>
      <c r="B50" t="s">
        <v>70</v>
      </c>
      <c r="C50" s="11" t="s">
        <v>69</v>
      </c>
      <c r="D50" t="s">
        <v>86</v>
      </c>
      <c r="E50" t="s">
        <v>88</v>
      </c>
      <c r="F50" t="s">
        <v>87</v>
      </c>
      <c r="G50" s="1">
        <v>70000</v>
      </c>
      <c r="H50" s="1">
        <v>2009</v>
      </c>
      <c r="I50" s="1">
        <v>5025.38</v>
      </c>
      <c r="J50" s="1">
        <v>2128</v>
      </c>
      <c r="K50" s="1">
        <v>1740.46</v>
      </c>
      <c r="L50" s="1">
        <v>10902.84</v>
      </c>
      <c r="M50" s="1">
        <v>59097.16</v>
      </c>
    </row>
    <row r="51" spans="1:14" ht="17.100000000000001" customHeight="1" x14ac:dyDescent="0.25">
      <c r="A51">
        <v>29</v>
      </c>
      <c r="B51" t="s">
        <v>71</v>
      </c>
      <c r="C51" s="11" t="s">
        <v>69</v>
      </c>
      <c r="D51" t="s">
        <v>86</v>
      </c>
      <c r="E51" t="s">
        <v>97</v>
      </c>
      <c r="F51" t="s">
        <v>87</v>
      </c>
      <c r="G51" s="1">
        <v>50000</v>
      </c>
      <c r="H51" s="1">
        <v>1435</v>
      </c>
      <c r="I51">
        <v>591.82000000000005</v>
      </c>
      <c r="J51" s="1">
        <v>1520</v>
      </c>
      <c r="K51">
        <v>25</v>
      </c>
      <c r="L51" s="1">
        <v>3571.82</v>
      </c>
      <c r="M51" s="1">
        <v>46428.18</v>
      </c>
    </row>
    <row r="52" spans="1:14" ht="17.100000000000001" customHeight="1" x14ac:dyDescent="0.25">
      <c r="A52">
        <v>30</v>
      </c>
      <c r="B52" t="s">
        <v>72</v>
      </c>
      <c r="C52" s="11" t="s">
        <v>69</v>
      </c>
      <c r="D52" t="s">
        <v>86</v>
      </c>
      <c r="E52" t="s">
        <v>88</v>
      </c>
      <c r="F52" t="s">
        <v>89</v>
      </c>
      <c r="G52" s="1">
        <v>75000</v>
      </c>
      <c r="H52" s="1">
        <v>2152.5</v>
      </c>
      <c r="I52" s="1">
        <v>6309.38</v>
      </c>
      <c r="J52" s="1">
        <v>2280</v>
      </c>
      <c r="K52" s="1">
        <v>7025</v>
      </c>
      <c r="L52" s="1">
        <v>17766.88</v>
      </c>
      <c r="M52" s="1">
        <v>57233.120000000003</v>
      </c>
    </row>
    <row r="53" spans="1:14" ht="17.100000000000001" customHeight="1" x14ac:dyDescent="0.25">
      <c r="A53">
        <v>31</v>
      </c>
      <c r="B53" t="s">
        <v>73</v>
      </c>
      <c r="C53" s="11" t="s">
        <v>69</v>
      </c>
      <c r="D53" t="s">
        <v>86</v>
      </c>
      <c r="E53" t="s">
        <v>88</v>
      </c>
      <c r="F53" t="s">
        <v>89</v>
      </c>
      <c r="G53" s="1">
        <v>70000</v>
      </c>
      <c r="H53" s="1">
        <v>2009</v>
      </c>
      <c r="I53" s="1">
        <v>5368.48</v>
      </c>
      <c r="J53" s="1">
        <v>2128</v>
      </c>
      <c r="K53" s="1">
        <v>17836.98</v>
      </c>
      <c r="L53" s="1">
        <v>27342.46</v>
      </c>
      <c r="M53" s="1">
        <v>42657.54</v>
      </c>
    </row>
    <row r="54" spans="1:14" s="8" customFormat="1" ht="17.100000000000001" customHeight="1" x14ac:dyDescent="0.25">
      <c r="A54">
        <v>32</v>
      </c>
      <c r="B54" s="8" t="s">
        <v>74</v>
      </c>
      <c r="C54" s="12" t="s">
        <v>69</v>
      </c>
      <c r="D54" s="8" t="s">
        <v>86</v>
      </c>
      <c r="E54" s="8" t="s">
        <v>88</v>
      </c>
      <c r="F54" s="8" t="s">
        <v>89</v>
      </c>
      <c r="G54" s="9">
        <v>70000</v>
      </c>
      <c r="H54" s="9">
        <v>2009</v>
      </c>
      <c r="I54" s="9">
        <v>5368.48</v>
      </c>
      <c r="J54" s="9">
        <v>2128</v>
      </c>
      <c r="K54" s="8">
        <v>25</v>
      </c>
      <c r="L54" s="9">
        <v>9530.48</v>
      </c>
      <c r="M54" s="9">
        <v>60469.52</v>
      </c>
    </row>
    <row r="55" spans="1:14" ht="17.100000000000001" customHeight="1" x14ac:dyDescent="0.25">
      <c r="B55" s="7" t="s">
        <v>75</v>
      </c>
      <c r="C55" s="7"/>
      <c r="D55" s="6"/>
      <c r="E55" s="6"/>
      <c r="F55" s="6"/>
      <c r="G55" s="7"/>
      <c r="H55" s="7"/>
      <c r="I55" s="7"/>
      <c r="J55" s="7"/>
      <c r="K55" s="7"/>
      <c r="L55" s="7"/>
      <c r="M55" s="7"/>
    </row>
    <row r="56" spans="1:14" ht="17.100000000000001" customHeight="1" x14ac:dyDescent="0.25">
      <c r="A56">
        <v>33</v>
      </c>
      <c r="B56" t="s">
        <v>76</v>
      </c>
      <c r="C56" s="11" t="s">
        <v>77</v>
      </c>
      <c r="D56" t="s">
        <v>86</v>
      </c>
      <c r="E56" t="s">
        <v>88</v>
      </c>
      <c r="F56" t="s">
        <v>89</v>
      </c>
      <c r="G56" s="1">
        <v>50000</v>
      </c>
      <c r="H56" s="1">
        <v>1435</v>
      </c>
      <c r="I56">
        <v>0</v>
      </c>
      <c r="J56" s="1">
        <v>1520</v>
      </c>
      <c r="K56">
        <v>25</v>
      </c>
      <c r="L56" s="1">
        <v>2980</v>
      </c>
      <c r="M56" s="1">
        <v>47020</v>
      </c>
    </row>
    <row r="57" spans="1:14" ht="17.100000000000001" customHeight="1" x14ac:dyDescent="0.25">
      <c r="A57">
        <v>34</v>
      </c>
      <c r="B57" t="s">
        <v>78</v>
      </c>
      <c r="C57" s="11" t="s">
        <v>77</v>
      </c>
      <c r="D57" t="s">
        <v>86</v>
      </c>
      <c r="E57" t="s">
        <v>88</v>
      </c>
      <c r="F57" t="s">
        <v>89</v>
      </c>
      <c r="G57" s="1">
        <v>55000</v>
      </c>
      <c r="H57" s="1">
        <v>1578.5</v>
      </c>
      <c r="I57" s="1">
        <v>2559.6799999999998</v>
      </c>
      <c r="J57" s="1">
        <v>1672</v>
      </c>
      <c r="K57">
        <v>25</v>
      </c>
      <c r="L57" s="1">
        <v>5835.18</v>
      </c>
      <c r="M57" s="1">
        <v>49164.82</v>
      </c>
    </row>
    <row r="58" spans="1:14" ht="17.100000000000001" customHeight="1" x14ac:dyDescent="0.25">
      <c r="A58">
        <v>35</v>
      </c>
      <c r="B58" t="s">
        <v>79</v>
      </c>
      <c r="C58" s="11" t="s">
        <v>77</v>
      </c>
      <c r="D58" t="s">
        <v>86</v>
      </c>
      <c r="E58" t="s">
        <v>88</v>
      </c>
      <c r="F58" t="s">
        <v>89</v>
      </c>
      <c r="G58" s="1">
        <v>50000</v>
      </c>
      <c r="H58" s="1">
        <v>1435</v>
      </c>
      <c r="I58">
        <v>0</v>
      </c>
      <c r="J58" s="1">
        <v>1520</v>
      </c>
      <c r="K58">
        <v>25</v>
      </c>
      <c r="L58" s="1">
        <v>2980</v>
      </c>
      <c r="M58" s="1">
        <v>47020</v>
      </c>
    </row>
    <row r="59" spans="1:14" s="2" customFormat="1" x14ac:dyDescent="0.25">
      <c r="B59" s="2" t="s">
        <v>96</v>
      </c>
      <c r="G59" s="10">
        <f>SUM(G13:G58)</f>
        <v>2480000</v>
      </c>
      <c r="H59" s="10">
        <f t="shared" ref="H59:M59" si="0">SUM(H13:H58)</f>
        <v>71176</v>
      </c>
      <c r="I59" s="10">
        <f t="shared" si="0"/>
        <v>191754.88000000003</v>
      </c>
      <c r="J59" s="10">
        <f t="shared" si="0"/>
        <v>75392</v>
      </c>
      <c r="K59" s="10">
        <f t="shared" si="0"/>
        <v>187884.75</v>
      </c>
      <c r="L59" s="10">
        <f t="shared" si="0"/>
        <v>526207.63000000012</v>
      </c>
      <c r="M59" s="10">
        <f t="shared" si="0"/>
        <v>1953792.3699999999</v>
      </c>
    </row>
    <row r="61" spans="1:14" x14ac:dyDescent="0.25">
      <c r="B61" s="3" t="s">
        <v>93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 x14ac:dyDescent="0.25">
      <c r="B65" s="3" t="s">
        <v>94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x14ac:dyDescent="0.25">
      <c r="B66" s="3" t="s">
        <v>95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6">
    <mergeCell ref="B3:K3"/>
    <mergeCell ref="B4:K4"/>
    <mergeCell ref="B6:K6"/>
    <mergeCell ref="B61:N61"/>
    <mergeCell ref="B65:N65"/>
    <mergeCell ref="B66:N66"/>
  </mergeCells>
  <pageMargins left="0.23622047244094491" right="0.23622047244094491" top="0.74803149606299213" bottom="0.74803149606299213" header="0.31496062992125984" footer="0.31496062992125984"/>
  <pageSetup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AGOSTO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2024-08-20T15:50:08Z</cp:lastPrinted>
  <dcterms:created xsi:type="dcterms:W3CDTF">2024-08-20T15:50:58Z</dcterms:created>
  <dcterms:modified xsi:type="dcterms:W3CDTF">2024-08-20T15:51:02Z</dcterms:modified>
</cp:coreProperties>
</file>