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Documentos a Subir en el Portal\Scaner Nuevo\Planificacion\Plan Operativo Anual (POA)\"/>
    </mc:Choice>
  </mc:AlternateContent>
  <xr:revisionPtr revIDLastSave="0" documentId="8_{1B699D30-28B3-4EA9-ACAC-905332FCA20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1" state="hidden" r:id="rId1"/>
    <sheet name="POA 2022 DPP " sheetId="3" r:id="rId2"/>
  </sheets>
  <definedNames>
    <definedName name="_xlnm._FilterDatabase" localSheetId="1" hidden="1">'POA 2022 DPP '!$A$12:$N$12</definedName>
  </definedNames>
  <calcPr calcId="181029"/>
</workbook>
</file>

<file path=xl/calcChain.xml><?xml version="1.0" encoding="utf-8"?>
<calcChain xmlns="http://schemas.openxmlformats.org/spreadsheetml/2006/main">
  <c r="AD26" i="1" l="1"/>
  <c r="AD31" i="1"/>
  <c r="AD14" i="1"/>
  <c r="AD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I13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LENOVO:</t>
        </r>
        <r>
          <rPr>
            <sz val="9"/>
            <color indexed="81"/>
            <rFont val="Tahoma"/>
            <charset val="1"/>
          </rPr>
          <t xml:space="preserve">
Coloque el valor correspondiente al 60% de la población identificada en el documento Reporte de Alcance Mensual por Provincia Agosto 2021</t>
        </r>
      </text>
    </comment>
  </commentList>
</comments>
</file>

<file path=xl/sharedStrings.xml><?xml version="1.0" encoding="utf-8"?>
<sst xmlns="http://schemas.openxmlformats.org/spreadsheetml/2006/main" count="369" uniqueCount="237">
  <si>
    <t xml:space="preserve">DIRECCION DE PRENSA DE LA PRESIDENCIA </t>
  </si>
  <si>
    <t>PLAN OPERATIVO ANUAL 2022</t>
  </si>
  <si>
    <t>AREA</t>
  </si>
  <si>
    <t>Sustantivas u Operativas</t>
  </si>
  <si>
    <t>PROGRAMA X</t>
  </si>
  <si>
    <t>TOPE PRESUPUESTARIO ASIGNADO</t>
  </si>
  <si>
    <t>FONDOS 100</t>
  </si>
  <si>
    <t>FONDOS PROPIOS</t>
  </si>
  <si>
    <t>ACCIONES RELACIONADO A:</t>
  </si>
  <si>
    <t>OPERACIONES</t>
  </si>
  <si>
    <t>ACCIONES</t>
  </si>
  <si>
    <t>Producto/Proyecto</t>
  </si>
  <si>
    <r>
      <t>Tipología</t>
    </r>
    <r>
      <rPr>
        <b/>
        <vertAlign val="superscript"/>
        <sz val="10"/>
        <color rgb="FF000000"/>
        <rFont val="Arial"/>
        <family val="2"/>
      </rPr>
      <t>1</t>
    </r>
  </si>
  <si>
    <t>Indicador Cuantitativo</t>
  </si>
  <si>
    <t>Meta</t>
  </si>
  <si>
    <t>Medio de Verificación</t>
  </si>
  <si>
    <t>Beneficiarios e Impacto esperado</t>
  </si>
  <si>
    <t>Tareas</t>
  </si>
  <si>
    <t>Responsable</t>
  </si>
  <si>
    <t>Participantes</t>
  </si>
  <si>
    <t>Cronograma</t>
  </si>
  <si>
    <t>Recursos (Completar desde la Matriz de Presupuesto)</t>
  </si>
  <si>
    <t>PROGRAMACIÓN METAS</t>
  </si>
  <si>
    <t>Clasificación</t>
  </si>
  <si>
    <t>T-I</t>
  </si>
  <si>
    <t>T-II</t>
  </si>
  <si>
    <t>T-III</t>
  </si>
  <si>
    <t>T-IV</t>
  </si>
  <si>
    <t>Tipo de Recursos Requeridos</t>
  </si>
  <si>
    <t>Fondos Disponibles</t>
  </si>
  <si>
    <t>T1</t>
  </si>
  <si>
    <t>T2</t>
  </si>
  <si>
    <t>T3</t>
  </si>
  <si>
    <t>T4</t>
  </si>
  <si>
    <t>Fondos Propios de la DPP</t>
  </si>
  <si>
    <r>
      <t>Fondo General</t>
    </r>
    <r>
      <rPr>
        <b/>
        <vertAlign val="superscript"/>
        <sz val="10"/>
        <color rgb="FF000000"/>
        <rFont val="Arial"/>
        <family val="2"/>
      </rPr>
      <t>3</t>
    </r>
  </si>
  <si>
    <r>
      <t>Copo. Internacional</t>
    </r>
    <r>
      <rPr>
        <b/>
        <vertAlign val="superscript"/>
        <sz val="10"/>
        <color rgb="FF000000"/>
        <rFont val="Arial"/>
        <family val="2"/>
      </rPr>
      <t>4</t>
    </r>
  </si>
  <si>
    <t>Total Requerido en RD$</t>
  </si>
  <si>
    <t>Plan</t>
  </si>
  <si>
    <t>Actual</t>
  </si>
  <si>
    <t>Fondos $</t>
  </si>
  <si>
    <t>Agencia/Organismo</t>
  </si>
  <si>
    <t>OPERACIONES RUTINARIAS</t>
  </si>
  <si>
    <t>Colocación de información en medios de prensa tradicionales (radios, tv, preriodico)</t>
  </si>
  <si>
    <t>Producto Terminal</t>
  </si>
  <si>
    <t>Cantidad de colocaciones</t>
  </si>
  <si>
    <t>350 mensuales</t>
  </si>
  <si>
    <t xml:space="preserve">Informes,o reporte de corresponsales </t>
  </si>
  <si>
    <t>Beneficiarios:  Sociedad Dominicana 
Impacto: infomacion de fuente oficial del gobierno en tiempo oportuno.</t>
  </si>
  <si>
    <t xml:space="preserve">no tengo los insumos de esa area </t>
  </si>
  <si>
    <t xml:space="preserve">Departamento de Relacionamiento de prensa </t>
  </si>
  <si>
    <t xml:space="preserve">Enc. de Relacionamiento de prensa, Coordinadora de Colocacion, Tecnicos de colocacion </t>
  </si>
  <si>
    <t>N?</t>
  </si>
  <si>
    <t>Responsabilidad Social Institucional</t>
  </si>
  <si>
    <t>Transporte</t>
  </si>
  <si>
    <t>Material Gastable</t>
  </si>
  <si>
    <t>Combustible</t>
  </si>
  <si>
    <t xml:space="preserve">Elaborar informes técnicos. </t>
  </si>
  <si>
    <t>Cobertura de la agenda del Presidente</t>
  </si>
  <si>
    <t>Numero de actividades a que se le da cobertura</t>
  </si>
  <si>
    <t xml:space="preserve">depende de la agenda presidencial/ no tengo el insumo promedio </t>
  </si>
  <si>
    <t xml:space="preserve">agenda operativa </t>
  </si>
  <si>
    <t xml:space="preserve">agenda de actividades </t>
  </si>
  <si>
    <t xml:space="preserve">Dirección General/ Direccion de prensa </t>
  </si>
  <si>
    <t xml:space="preserve">Coordinadora Operativa /Director de prensa/ periodistas/Camarografos </t>
  </si>
  <si>
    <t xml:space="preserve">no tengo insumos </t>
  </si>
  <si>
    <t>Honorarios</t>
  </si>
  <si>
    <t>Encadenamiento Productivo</t>
  </si>
  <si>
    <t xml:space="preserve">asiganacion de los periodistas y camarografo </t>
  </si>
  <si>
    <t xml:space="preserve">trasporte y asigancion de viativos de ser necesario </t>
  </si>
  <si>
    <t>Viáticos</t>
  </si>
  <si>
    <t>Alojamiento</t>
  </si>
  <si>
    <t>Notas de prensa eleboradas</t>
  </si>
  <si>
    <t xml:space="preserve">Producción de materiales audiovisuales </t>
  </si>
  <si>
    <t xml:space="preserve">Presupuesto </t>
  </si>
  <si>
    <t>Unidad de Medida</t>
  </si>
  <si>
    <t>Indicador</t>
  </si>
  <si>
    <t>Tiempo</t>
  </si>
  <si>
    <t>Renglón Financiero</t>
  </si>
  <si>
    <t>Producto  (Descripción)</t>
  </si>
  <si>
    <t xml:space="preserve">Fecha Inicio </t>
  </si>
  <si>
    <t xml:space="preserve">Fecha Fin </t>
  </si>
  <si>
    <t>Meta Anual</t>
  </si>
  <si>
    <t>Trimestre</t>
  </si>
  <si>
    <t xml:space="preserve">Personas informadas </t>
  </si>
  <si>
    <t>Reporte estadístico</t>
  </si>
  <si>
    <t>Enero 2022</t>
  </si>
  <si>
    <t>Diciembre 2022</t>
  </si>
  <si>
    <t>60% de la sociedad con acceso a los medios de comunicación tradicionales sea  informada de las actividades que realiza la Presidencia de la República</t>
  </si>
  <si>
    <t>Información colocada en medios TV, radio y periódicos</t>
  </si>
  <si>
    <t>Material de prensa y audiovisual producidos</t>
  </si>
  <si>
    <t>Video</t>
  </si>
  <si>
    <t>Informe de auditoría</t>
  </si>
  <si>
    <t>Noticia publicada</t>
  </si>
  <si>
    <t>Inspección visual</t>
  </si>
  <si>
    <t>Dirección de Relacionamiento de Prensa</t>
  </si>
  <si>
    <t>Dirección de Gestión y Prensa</t>
  </si>
  <si>
    <t>La ejecución de estos productos es lograda con el presupuesto asignado en el Programa 25 sobre Dirección y Publicidad (RD$ 350,000,000)</t>
  </si>
  <si>
    <t>Listados de participantes, fotos, certificados de participación e invitaciones o convocatorias</t>
  </si>
  <si>
    <t>Capacitaciones y adiestramientos impartidos</t>
  </si>
  <si>
    <t>La ejecución de este producto es lograda con el presupuesto asignado en el Programa 25 sobre Dirección y Publicidad (RD$ 350,000,000), de manera específica en el Producto 0002</t>
  </si>
  <si>
    <t>La ejecución de este producto es lograda con el presupuesto asignado en el Programa 25 sobre Dirección y Publicidad (RD$ 350,000,000), de manera específica en el Producto 0003</t>
  </si>
  <si>
    <t>Septiembre 2022</t>
  </si>
  <si>
    <t>Dpto. Planificación y Desarrollo</t>
  </si>
  <si>
    <t>Acuerdos de desempeño revisados con observaciones, correo de remisión de los acuerdos a la R.R.H.H.</t>
  </si>
  <si>
    <t>Planificación estratégica institucional 2021-2024 evaluada</t>
  </si>
  <si>
    <t>Informe anual de avance de las ejecutorias del PEI 2021-2024, según lineamientos establecidos en la Ley 498-06</t>
  </si>
  <si>
    <t>Solicitud de evaluación del PEI 2021-2024. Informe de avance de ejecutoria anual PEI 2021-2024 publicado. Matrices de resultados e indicadores</t>
  </si>
  <si>
    <t>Avance de las ejecutorias del PEI 2021-2024</t>
  </si>
  <si>
    <t>Número de instrumentos, metodologías y /o manuales elaborados para el buen funcionamiento de la Dirección</t>
  </si>
  <si>
    <t>Número de capacitaciones y adiestramientos impartidos</t>
  </si>
  <si>
    <t>Planificación operativa anual 2022 evaluada y monitoreada</t>
  </si>
  <si>
    <t>Mayo 2022</t>
  </si>
  <si>
    <t>Avance de las ejecutorias del POA 2022</t>
  </si>
  <si>
    <t>Junio 2022</t>
  </si>
  <si>
    <t>Memoria Institucional 2022 elaborada</t>
  </si>
  <si>
    <t>Memoria Institucional</t>
  </si>
  <si>
    <t>Octubre 2022</t>
  </si>
  <si>
    <t>Departamento de Recursos Humanos</t>
  </si>
  <si>
    <t>Acuerdo de desempeño revisados en base a lineamientos del MAP</t>
  </si>
  <si>
    <t>Evaluaciones de desempeño realizadas</t>
  </si>
  <si>
    <t>Estructura organizacional formulada</t>
  </si>
  <si>
    <t>Estructura organizacional diseñada en base a lineamientos del órgano rector</t>
  </si>
  <si>
    <t>Marzo 2022</t>
  </si>
  <si>
    <t>Manual de organización y funciones elaborado bajo lineamientos del órgano rector y en base a solicitud de las áreas sustantivas</t>
  </si>
  <si>
    <t xml:space="preserve">Readecuación estructura organizacional </t>
  </si>
  <si>
    <t>Estructura organizacional readecuada</t>
  </si>
  <si>
    <t>Documento con estructura organizacional readecuada</t>
  </si>
  <si>
    <t>Abril 2022</t>
  </si>
  <si>
    <t>Porcentaje de cobertura de las actividades del Presidente</t>
  </si>
  <si>
    <t>Contenido para notas de prensa levantado</t>
  </si>
  <si>
    <t>Nota de prensa</t>
  </si>
  <si>
    <t>Material audiovisual producido</t>
  </si>
  <si>
    <t>Videos</t>
  </si>
  <si>
    <t>Cantidad de diagnóstico institucional realizado</t>
  </si>
  <si>
    <t>Asignación de cobertura</t>
  </si>
  <si>
    <t>Documento de diagnóstico institucional elaborado</t>
  </si>
  <si>
    <t>Documento POA 2023 consolidado,
Publicación del POA DPP en la página institucional</t>
  </si>
  <si>
    <t xml:space="preserve">Documento PACC 2023 consolidado con los requerimientos e insumos  </t>
  </si>
  <si>
    <t xml:space="preserve">Solicitud revisión estructura programática </t>
  </si>
  <si>
    <t>Manual de organización y funciones elaborado</t>
  </si>
  <si>
    <t>Manual de cargos  elaborado</t>
  </si>
  <si>
    <t>Manual de cargos elaborado bajo lineamientos del órgano rector</t>
  </si>
  <si>
    <t>Manual de procedimientos de la Oficina de Libre Acceso a la Información elaborado</t>
  </si>
  <si>
    <t>Soporte de estructura organizacional diseñada</t>
  </si>
  <si>
    <t>Plan operativo anual 2023 formulado</t>
  </si>
  <si>
    <t>Planificación operativa anual 2023 formulada</t>
  </si>
  <si>
    <t>Plan anual de compras y contrataciones (PACC) 2023 elaborado</t>
  </si>
  <si>
    <t>Informes trimestrales de avance ejecutorias POA</t>
  </si>
  <si>
    <t>Departamento de Planificación y Desarrollo</t>
  </si>
  <si>
    <t>Estructura programática 2022 revisada</t>
  </si>
  <si>
    <t>Transportación</t>
  </si>
  <si>
    <t>Seguro flota vehicular</t>
  </si>
  <si>
    <t>Mantenimiento vehicular</t>
  </si>
  <si>
    <t>Facturas de pago de mantenimiento</t>
  </si>
  <si>
    <t xml:space="preserve">Planilla para manejo inventario de insumos y materiales  </t>
  </si>
  <si>
    <t>Cantidad de planillas para manejo de inventario de insumos y materiales</t>
  </si>
  <si>
    <t>Planilla diseñada</t>
  </si>
  <si>
    <t>Servicios generales, Almacén y Suministros</t>
  </si>
  <si>
    <t>Cantidad</t>
  </si>
  <si>
    <t>Fotografías</t>
  </si>
  <si>
    <t>Cantidad de manual de organización y funciones</t>
  </si>
  <si>
    <t>Cantidad de manual de cargos</t>
  </si>
  <si>
    <t>Manual de procedimientos de la Oficina de Libre Acceso a la Información</t>
  </si>
  <si>
    <t>Cantidad de manual de procedimientos de la Oficina de Libre Acceso a la Información</t>
  </si>
  <si>
    <t xml:space="preserve">Cantidad de capacitaciones y adiestramientos </t>
  </si>
  <si>
    <t>Cantidad de plan operativo anual 2023 formulado</t>
  </si>
  <si>
    <t>Cantidad de PACC 2023 elaborado, en función de las necesidades institucionales</t>
  </si>
  <si>
    <t>Estructura programática 2023 formulada</t>
  </si>
  <si>
    <t>Cantidad de estructura programática formulada</t>
  </si>
  <si>
    <t xml:space="preserve">Estructura programática 2023 formulada, acorde a los plazos y lineamientos establecidos por los órganos rectores </t>
  </si>
  <si>
    <t xml:space="preserve">Cantidad de solicitudes de revisión a la estructura programática </t>
  </si>
  <si>
    <t xml:space="preserve">Cantidad de informe trimestral </t>
  </si>
  <si>
    <t xml:space="preserve">Cantidad de documento de memoria de rendición de cuentas elaborado </t>
  </si>
  <si>
    <t>Porcentaje de acuerdo de desempeño revisados</t>
  </si>
  <si>
    <t>Porcentaje  de acuerdos de desempeño revisados en base a lineamientos del MAP</t>
  </si>
  <si>
    <t>Porcentaje de evaluaciones de desempeño realizadas</t>
  </si>
  <si>
    <t>Evaluaciones de desempeño realizadas en base a lineamientos del MAP</t>
  </si>
  <si>
    <t>Porcentaje evaluaciones de desempeño</t>
  </si>
  <si>
    <t>Porcentaje de mantenimiento vehicular realizados</t>
  </si>
  <si>
    <t>Porcentaje de mantenimiento</t>
  </si>
  <si>
    <t>Porcentaje de vehículos asegurados</t>
  </si>
  <si>
    <t>Porcentaje vehículo asegurado</t>
  </si>
  <si>
    <t>Porcentaje</t>
  </si>
  <si>
    <t>Plan de capacitaciones formulado</t>
  </si>
  <si>
    <t>Número de plan de capacitaciones formulado</t>
  </si>
  <si>
    <t xml:space="preserve">Cantidad de plan de capacitaciones </t>
  </si>
  <si>
    <t xml:space="preserve">Políticas salariales y de compensación  formuladas </t>
  </si>
  <si>
    <t xml:space="preserve">Documento de políticas salariales y de compensación </t>
  </si>
  <si>
    <t>Cantidad de reporte de formulación de estructura organizacional</t>
  </si>
  <si>
    <t>Manual preliminar de políticas y procedimiento formulado</t>
  </si>
  <si>
    <t>Número de manuales de políticas y procedimientos formulados</t>
  </si>
  <si>
    <t>Documento preliminar manual de políticas y procedimiento</t>
  </si>
  <si>
    <t xml:space="preserve">Cantidad </t>
  </si>
  <si>
    <t>Departamento de Relacionamiento de Prensa</t>
  </si>
  <si>
    <t xml:space="preserve">Cantidad de órdenes de publicidad colocadas en medios tradicionales </t>
  </si>
  <si>
    <t>Cantidad de órdenes de colocación de publicidad</t>
  </si>
  <si>
    <t>Informe final de colocación publicitaria en medios tradicionales de comunicación</t>
  </si>
  <si>
    <t>La ejecución de estos productos es lograda con el presupuesto asignado en el Programa 25 sobre Dirección y Publicidad, específicamente a través del producto 03, actividad 0003</t>
  </si>
  <si>
    <t>Cantidad de plantillas para órdenes de compra de publicidad diseñadas</t>
  </si>
  <si>
    <t>Plantilla de órdenes de compra de publicidad diseñada</t>
  </si>
  <si>
    <t xml:space="preserve">División de Compras y Contrataciones </t>
  </si>
  <si>
    <t>Plantilla/modelo para órdenes de compra de publicidad diseñada</t>
  </si>
  <si>
    <t>Cantidad de órdenes de compra ejecutadas</t>
  </si>
  <si>
    <t>Órdenes de compra ejecutadas</t>
  </si>
  <si>
    <t xml:space="preserve">Informe Reporte de Compras y Contrataciones </t>
  </si>
  <si>
    <t xml:space="preserve">División de Libre Acceso a la Información </t>
  </si>
  <si>
    <t>Información colocada en el Portal de Transparencia</t>
  </si>
  <si>
    <t>Evaluación de la DIGEIG</t>
  </si>
  <si>
    <t>Porcentaje de información colocada en el Portal de Transparencia</t>
  </si>
  <si>
    <t>La ejecución de estos productos es lograda con el presupuesto asignado en el Programa 25 sobre Dirección y Publicidad, específicamente producto 03, actividad u obra 0002</t>
  </si>
  <si>
    <t>Estructura programática aprobada. Correo/ comunicación de la remisión de estructura a la DIGEPRES. Evidencia socialización de la estructura programática</t>
  </si>
  <si>
    <t>Cotizaciones de vehículos. Facturas de adquisición pólizas</t>
  </si>
  <si>
    <t>Cantidad de planilla para inventario</t>
  </si>
  <si>
    <t>Cuota a comprometer</t>
  </si>
  <si>
    <t xml:space="preserve">Cantidad de cuota a comprometer </t>
  </si>
  <si>
    <t>Departamento Administrativo y Financiero</t>
  </si>
  <si>
    <t>Departamento de Tecnologías de la Información y Comunicación (TIF)</t>
  </si>
  <si>
    <t>Porcentaje de necesidades tecnológicas suplidas</t>
  </si>
  <si>
    <t>Informe de ejecución TIC</t>
  </si>
  <si>
    <t>Reporte de ejecución por cuenta y subcuenta</t>
  </si>
  <si>
    <t>División de Compras y Contrataciones &amp; Dpto. Planificación y Desarrollo</t>
  </si>
  <si>
    <t xml:space="preserve">Cantidad de políticas salariales y de compensación formuladas </t>
  </si>
  <si>
    <t>Dirección de Prensa del Presidente (DPP)</t>
  </si>
  <si>
    <t xml:space="preserve"> Plan Operativo Anual (POA) 2022</t>
  </si>
  <si>
    <t>Diagnóstico institucional</t>
  </si>
  <si>
    <t>Cantidad de diagnóstico institucional</t>
  </si>
  <si>
    <t>Número de solicitud de revisiones a la estructura programática</t>
  </si>
  <si>
    <t>Necesidades tecnológicas (Sistemas, servicios, herramientas y/o dispositivos) suplidas</t>
  </si>
  <si>
    <t>Responsable(s)</t>
  </si>
  <si>
    <t>Órdenes de colocación de publicidad en medios de comunicación tradicionales</t>
  </si>
  <si>
    <t>Grisel De Oleo Casanova</t>
  </si>
  <si>
    <t>Coordinadora Interina Departamento de Planificación y Desarrollo</t>
  </si>
  <si>
    <t xml:space="preserve">Departamento de Redacción </t>
  </si>
  <si>
    <t xml:space="preserve">Departamento de Producción Audiovisual </t>
  </si>
  <si>
    <t>Contenido cargado a plataforma de la Presidencia &amp;
Repositorio audiovisual institucional</t>
  </si>
  <si>
    <t>Documento plan de capacitaciones. Solicitudes de necesidades de capacitaciones remitidas a las áreas. Levantamiento de necesidades de capacitación remitido por las áreas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</si>
</sst>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RD$&quot;#,##0.00_);[Red]\(&quot;RD$&quot;#,##0.00\)"/>
    <numFmt numFmtId="165" formatCode="_-[$RD$-1C0A]* #,##0.00_-;\-[$RD$-1C0A]* #,##0.00_-;_-[$RD$-1C0A]* &quot;-&quot;??_-;_-@_-"/>
    <numFmt numFmtId="166" formatCode="_(* #,##0_);_(* \(#,##0\);_(* &quot;-&quot;??_);_(@_)"/>
  </numFmts>
  <fonts count="2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Gill Sans MT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8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8" fillId="0" borderId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20" fillId="0" borderId="5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" fontId="11" fillId="0" borderId="1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9" fontId="11" fillId="0" borderId="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9" fontId="11" fillId="0" borderId="5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right" vertical="center"/>
    </xf>
    <xf numFmtId="0" fontId="11" fillId="0" borderId="1" xfId="0" applyNumberFormat="1" applyFont="1" applyFill="1" applyBorder="1" applyAlignment="1">
      <alignment vertical="center"/>
    </xf>
    <xf numFmtId="9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9" fontId="12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vertical="center" wrapText="1"/>
    </xf>
    <xf numFmtId="9" fontId="11" fillId="0" borderId="1" xfId="0" applyNumberFormat="1" applyFont="1" applyFill="1" applyBorder="1" applyAlignment="1">
      <alignment vertical="center"/>
    </xf>
    <xf numFmtId="9" fontId="19" fillId="0" borderId="1" xfId="0" applyNumberFormat="1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2" fontId="11" fillId="0" borderId="1" xfId="0" applyNumberFormat="1" applyFont="1" applyBorder="1" applyAlignment="1">
      <alignment vertical="center"/>
    </xf>
    <xf numFmtId="166" fontId="19" fillId="0" borderId="5" xfId="5" applyNumberFormat="1" applyFont="1" applyBorder="1" applyAlignment="1">
      <alignment vertical="center"/>
    </xf>
    <xf numFmtId="4" fontId="17" fillId="6" borderId="21" xfId="0" applyNumberFormat="1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1" fillId="0" borderId="22" xfId="0" applyFont="1" applyBorder="1" applyAlignment="1">
      <alignment vertical="center" wrapText="1"/>
    </xf>
    <xf numFmtId="0" fontId="11" fillId="0" borderId="22" xfId="0" applyFont="1" applyBorder="1" applyAlignment="1">
      <alignment vertical="center"/>
    </xf>
    <xf numFmtId="0" fontId="11" fillId="0" borderId="33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33" xfId="0" applyFont="1" applyFill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5" fillId="0" borderId="3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7" borderId="31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left" vertical="center" wrapText="1"/>
    </xf>
    <xf numFmtId="0" fontId="17" fillId="6" borderId="27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165" fontId="14" fillId="0" borderId="29" xfId="2" applyNumberFormat="1" applyFont="1" applyFill="1" applyBorder="1" applyAlignment="1">
      <alignment horizontal="center" vertical="center"/>
    </xf>
    <xf numFmtId="165" fontId="14" fillId="0" borderId="23" xfId="2" applyNumberFormat="1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center" wrapText="1"/>
    </xf>
    <xf numFmtId="9" fontId="11" fillId="0" borderId="1" xfId="0" applyNumberFormat="1" applyFont="1" applyBorder="1" applyAlignment="1">
      <alignment horizontal="right" vertical="center"/>
    </xf>
  </cellXfs>
  <cellStyles count="7">
    <cellStyle name="Comma 2" xfId="4" xr:uid="{00000000-0005-0000-0000-000000000000}"/>
    <cellStyle name="Comma 2 5" xfId="6" xr:uid="{00000000-0005-0000-0000-000001000000}"/>
    <cellStyle name="Millares" xfId="5" builtinId="3"/>
    <cellStyle name="Moneda 2" xfId="1" xr:uid="{00000000-0005-0000-0000-000003000000}"/>
    <cellStyle name="Normal" xfId="0" builtinId="0"/>
    <cellStyle name="Normal 2 2" xfId="2" xr:uid="{00000000-0005-0000-0000-000005000000}"/>
    <cellStyle name="Normal 3" xfId="3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3</xdr:row>
      <xdr:rowOff>50801</xdr:rowOff>
    </xdr:from>
    <xdr:to>
      <xdr:col>3</xdr:col>
      <xdr:colOff>95250</xdr:colOff>
      <xdr:row>8</xdr:row>
      <xdr:rowOff>167602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8B56BC5-B369-2440-946D-F907E7A1C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025" y="50801"/>
          <a:ext cx="2797175" cy="1170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R35"/>
  <sheetViews>
    <sheetView topLeftCell="A2" workbookViewId="0">
      <selection activeCell="F21" sqref="F21:F25"/>
    </sheetView>
  </sheetViews>
  <sheetFormatPr baseColWidth="10" defaultColWidth="11.42578125" defaultRowHeight="12.75" x14ac:dyDescent="0.25"/>
  <cols>
    <col min="1" max="1" width="18.85546875" style="1" customWidth="1"/>
    <col min="2" max="2" width="32.42578125" style="1" customWidth="1"/>
    <col min="3" max="3" width="33.140625" style="1" customWidth="1"/>
    <col min="4" max="4" width="28.42578125" style="1" customWidth="1"/>
    <col min="5" max="5" width="23.42578125" style="1" customWidth="1"/>
    <col min="6" max="6" width="22.140625" style="1" customWidth="1"/>
    <col min="7" max="7" width="15" style="1" customWidth="1"/>
    <col min="8" max="8" width="15.42578125" style="1" customWidth="1"/>
    <col min="9" max="9" width="25.7109375" style="1" customWidth="1"/>
    <col min="10" max="10" width="32.7109375" style="1" customWidth="1"/>
    <col min="11" max="11" width="19.140625" style="1" customWidth="1"/>
    <col min="12" max="12" width="25.140625" style="1" customWidth="1"/>
    <col min="13" max="24" width="3.7109375" style="1" customWidth="1"/>
    <col min="25" max="25" width="26.7109375" style="1" customWidth="1"/>
    <col min="26" max="26" width="19.7109375" style="1" customWidth="1"/>
    <col min="27" max="27" width="12.85546875" style="1" customWidth="1"/>
    <col min="28" max="28" width="15.42578125" style="1" customWidth="1"/>
    <col min="29" max="29" width="31" style="1" customWidth="1"/>
    <col min="30" max="30" width="15.42578125" style="1" customWidth="1"/>
    <col min="31" max="38" width="10.7109375" style="1" customWidth="1"/>
    <col min="39" max="39" width="31.28515625" style="1" customWidth="1"/>
    <col min="40" max="43" width="9.140625" style="1" customWidth="1"/>
    <col min="44" max="44" width="18.42578125" style="1" customWidth="1"/>
    <col min="45" max="45" width="9.140625" style="1" customWidth="1"/>
    <col min="46" max="46" width="11.42578125" style="1" customWidth="1"/>
    <col min="47" max="16384" width="11.42578125" style="1"/>
  </cols>
  <sheetData>
    <row r="2" spans="1:44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</row>
    <row r="3" spans="1:44" x14ac:dyDescent="0.25">
      <c r="A3" s="134" t="s">
        <v>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</row>
    <row r="4" spans="1:44" x14ac:dyDescent="0.25">
      <c r="A4" s="134" t="s">
        <v>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3"/>
    </row>
    <row r="5" spans="1:44" x14ac:dyDescent="0.25"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4" x14ac:dyDescent="0.25">
      <c r="A6" s="135" t="s">
        <v>2</v>
      </c>
      <c r="B6" s="135"/>
      <c r="C6" s="136" t="s">
        <v>3</v>
      </c>
      <c r="D6" s="136"/>
      <c r="E6" s="136"/>
      <c r="F6" s="136"/>
      <c r="G6" s="13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4" x14ac:dyDescent="0.25">
      <c r="A7" s="135" t="s">
        <v>4</v>
      </c>
      <c r="B7" s="135"/>
      <c r="C7" s="136"/>
      <c r="D7" s="136"/>
      <c r="E7" s="136"/>
      <c r="F7" s="136"/>
      <c r="G7" s="13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4" x14ac:dyDescent="0.25">
      <c r="A8" s="137" t="s">
        <v>5</v>
      </c>
      <c r="B8" s="138"/>
      <c r="C8" s="4" t="s">
        <v>6</v>
      </c>
      <c r="D8" s="5"/>
      <c r="E8" s="4" t="s">
        <v>7</v>
      </c>
      <c r="F8" s="136"/>
      <c r="G8" s="13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4" x14ac:dyDescent="0.25">
      <c r="A9" s="6">
        <v>1</v>
      </c>
      <c r="B9" s="6"/>
      <c r="C9" s="6"/>
      <c r="D9" s="6">
        <v>2</v>
      </c>
      <c r="E9" s="6">
        <v>3</v>
      </c>
      <c r="F9" s="6">
        <v>4</v>
      </c>
      <c r="G9" s="6">
        <v>5</v>
      </c>
      <c r="H9" s="6">
        <v>6</v>
      </c>
      <c r="I9" s="6">
        <v>7</v>
      </c>
      <c r="J9" s="6">
        <v>8</v>
      </c>
      <c r="K9" s="6">
        <v>9</v>
      </c>
      <c r="L9" s="6">
        <v>10</v>
      </c>
      <c r="M9" s="131">
        <v>11</v>
      </c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>
        <v>12</v>
      </c>
      <c r="Z9" s="131"/>
      <c r="AA9" s="131"/>
      <c r="AB9" s="131"/>
      <c r="AC9" s="131"/>
      <c r="AD9" s="131"/>
      <c r="AE9" s="131">
        <v>13</v>
      </c>
      <c r="AF9" s="131"/>
      <c r="AG9" s="131"/>
      <c r="AH9" s="131"/>
      <c r="AI9" s="131"/>
      <c r="AJ9" s="131"/>
      <c r="AK9" s="131"/>
      <c r="AL9" s="131"/>
      <c r="AM9" s="7">
        <v>14</v>
      </c>
    </row>
    <row r="10" spans="1:44" x14ac:dyDescent="0.25">
      <c r="A10" s="132" t="s">
        <v>8</v>
      </c>
      <c r="B10" s="132" t="s">
        <v>9</v>
      </c>
      <c r="C10" s="132" t="s">
        <v>10</v>
      </c>
      <c r="D10" s="132" t="s">
        <v>11</v>
      </c>
      <c r="E10" s="132" t="s">
        <v>12</v>
      </c>
      <c r="F10" s="132" t="s">
        <v>13</v>
      </c>
      <c r="G10" s="132" t="s">
        <v>14</v>
      </c>
      <c r="H10" s="132" t="s">
        <v>15</v>
      </c>
      <c r="I10" s="132" t="s">
        <v>16</v>
      </c>
      <c r="J10" s="132" t="s">
        <v>17</v>
      </c>
      <c r="K10" s="132" t="s">
        <v>18</v>
      </c>
      <c r="L10" s="132" t="s">
        <v>19</v>
      </c>
      <c r="M10" s="131" t="s">
        <v>20</v>
      </c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2" t="s">
        <v>21</v>
      </c>
      <c r="Z10" s="132"/>
      <c r="AA10" s="132"/>
      <c r="AB10" s="132"/>
      <c r="AC10" s="132"/>
      <c r="AD10" s="132"/>
      <c r="AE10" s="131" t="s">
        <v>22</v>
      </c>
      <c r="AF10" s="131"/>
      <c r="AG10" s="131"/>
      <c r="AH10" s="131"/>
      <c r="AI10" s="131"/>
      <c r="AJ10" s="131"/>
      <c r="AK10" s="131"/>
      <c r="AL10" s="131"/>
      <c r="AM10" s="132" t="s">
        <v>23</v>
      </c>
    </row>
    <row r="11" spans="1:44" x14ac:dyDescent="0.25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1" t="s">
        <v>24</v>
      </c>
      <c r="N11" s="131"/>
      <c r="O11" s="131"/>
      <c r="P11" s="131" t="s">
        <v>25</v>
      </c>
      <c r="Q11" s="131"/>
      <c r="R11" s="131"/>
      <c r="S11" s="131" t="s">
        <v>26</v>
      </c>
      <c r="T11" s="131"/>
      <c r="U11" s="131"/>
      <c r="V11" s="131" t="s">
        <v>27</v>
      </c>
      <c r="W11" s="131"/>
      <c r="X11" s="131"/>
      <c r="Y11" s="132" t="s">
        <v>28</v>
      </c>
      <c r="Z11" s="132" t="s">
        <v>29</v>
      </c>
      <c r="AA11" s="132"/>
      <c r="AB11" s="132"/>
      <c r="AC11" s="132"/>
      <c r="AD11" s="132"/>
      <c r="AE11" s="131" t="s">
        <v>30</v>
      </c>
      <c r="AF11" s="131"/>
      <c r="AG11" s="131" t="s">
        <v>31</v>
      </c>
      <c r="AH11" s="131"/>
      <c r="AI11" s="131" t="s">
        <v>32</v>
      </c>
      <c r="AJ11" s="131"/>
      <c r="AK11" s="131" t="s">
        <v>33</v>
      </c>
      <c r="AL11" s="131"/>
      <c r="AM11" s="132"/>
    </row>
    <row r="12" spans="1:44" x14ac:dyDescent="0.25">
      <c r="A12" s="133"/>
      <c r="B12" s="133"/>
      <c r="C12" s="133"/>
      <c r="D12" s="133"/>
      <c r="E12" s="133"/>
      <c r="F12" s="133"/>
      <c r="G12" s="133"/>
      <c r="H12" s="132"/>
      <c r="I12" s="132"/>
      <c r="J12" s="132"/>
      <c r="K12" s="132"/>
      <c r="L12" s="132"/>
      <c r="M12" s="131">
        <v>1</v>
      </c>
      <c r="N12" s="131">
        <v>2</v>
      </c>
      <c r="O12" s="131">
        <v>3</v>
      </c>
      <c r="P12" s="131">
        <v>4</v>
      </c>
      <c r="Q12" s="131">
        <v>5</v>
      </c>
      <c r="R12" s="131">
        <v>6</v>
      </c>
      <c r="S12" s="131">
        <v>7</v>
      </c>
      <c r="T12" s="131">
        <v>8</v>
      </c>
      <c r="U12" s="131">
        <v>9</v>
      </c>
      <c r="V12" s="131">
        <v>10</v>
      </c>
      <c r="W12" s="131">
        <v>11</v>
      </c>
      <c r="X12" s="131">
        <v>12</v>
      </c>
      <c r="Y12" s="132"/>
      <c r="Z12" s="132" t="s">
        <v>34</v>
      </c>
      <c r="AA12" s="132" t="s">
        <v>35</v>
      </c>
      <c r="AB12" s="132" t="s">
        <v>36</v>
      </c>
      <c r="AC12" s="132"/>
      <c r="AD12" s="132" t="s">
        <v>37</v>
      </c>
      <c r="AE12" s="132" t="s">
        <v>38</v>
      </c>
      <c r="AF12" s="132" t="s">
        <v>39</v>
      </c>
      <c r="AG12" s="132" t="s">
        <v>38</v>
      </c>
      <c r="AH12" s="132" t="s">
        <v>39</v>
      </c>
      <c r="AI12" s="132" t="s">
        <v>38</v>
      </c>
      <c r="AJ12" s="132" t="s">
        <v>39</v>
      </c>
      <c r="AK12" s="132" t="s">
        <v>38</v>
      </c>
      <c r="AL12" s="132" t="s">
        <v>39</v>
      </c>
      <c r="AM12" s="132"/>
    </row>
    <row r="13" spans="1:44" x14ac:dyDescent="0.25">
      <c r="A13" s="133"/>
      <c r="B13" s="133"/>
      <c r="C13" s="133"/>
      <c r="D13" s="133"/>
      <c r="E13" s="133"/>
      <c r="F13" s="133"/>
      <c r="G13" s="133"/>
      <c r="H13" s="132"/>
      <c r="I13" s="132"/>
      <c r="J13" s="132"/>
      <c r="K13" s="132"/>
      <c r="L13" s="132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2"/>
      <c r="Z13" s="132"/>
      <c r="AA13" s="132"/>
      <c r="AB13" s="7" t="s">
        <v>40</v>
      </c>
      <c r="AC13" s="7" t="s">
        <v>41</v>
      </c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</row>
    <row r="14" spans="1:44" ht="12.75" customHeight="1" x14ac:dyDescent="0.25">
      <c r="A14" s="98" t="s">
        <v>42</v>
      </c>
      <c r="B14" s="107"/>
      <c r="C14" s="104"/>
      <c r="D14" s="103" t="s">
        <v>43</v>
      </c>
      <c r="E14" s="123" t="s">
        <v>44</v>
      </c>
      <c r="F14" s="103" t="s">
        <v>45</v>
      </c>
      <c r="G14" s="139" t="s">
        <v>46</v>
      </c>
      <c r="H14" s="139" t="s">
        <v>47</v>
      </c>
      <c r="I14" s="139" t="s">
        <v>48</v>
      </c>
      <c r="J14" s="9" t="s">
        <v>49</v>
      </c>
      <c r="K14" s="103" t="s">
        <v>50</v>
      </c>
      <c r="L14" s="139" t="s">
        <v>51</v>
      </c>
      <c r="M14" s="10">
        <v>350</v>
      </c>
      <c r="N14" s="10">
        <v>350</v>
      </c>
      <c r="O14" s="10">
        <v>350</v>
      </c>
      <c r="P14" s="10">
        <v>350</v>
      </c>
      <c r="Q14" s="10">
        <v>350</v>
      </c>
      <c r="R14" s="10">
        <v>350</v>
      </c>
      <c r="S14" s="10">
        <v>350</v>
      </c>
      <c r="T14" s="10">
        <v>350</v>
      </c>
      <c r="U14" s="10">
        <v>350</v>
      </c>
      <c r="V14" s="10">
        <v>350</v>
      </c>
      <c r="W14" s="10">
        <v>350</v>
      </c>
      <c r="X14" s="10">
        <v>350</v>
      </c>
      <c r="Y14" s="8"/>
      <c r="Z14" s="125"/>
      <c r="AA14" s="141"/>
      <c r="AB14" s="125" t="s">
        <v>52</v>
      </c>
      <c r="AC14" s="125" t="s">
        <v>52</v>
      </c>
      <c r="AD14" s="126" t="e">
        <f>+Z14+AA14+AB14</f>
        <v>#VALUE!</v>
      </c>
      <c r="AE14" s="140"/>
      <c r="AF14" s="140"/>
      <c r="AG14" s="140"/>
      <c r="AH14" s="140"/>
      <c r="AI14" s="140"/>
      <c r="AJ14" s="140"/>
      <c r="AK14" s="140"/>
      <c r="AL14" s="140"/>
      <c r="AM14" s="103" t="s">
        <v>53</v>
      </c>
    </row>
    <row r="15" spans="1:44" x14ac:dyDescent="0.25">
      <c r="A15" s="99"/>
      <c r="B15" s="108"/>
      <c r="C15" s="105"/>
      <c r="D15" s="103"/>
      <c r="E15" s="123"/>
      <c r="F15" s="103"/>
      <c r="G15" s="139"/>
      <c r="H15" s="139"/>
      <c r="I15" s="139"/>
      <c r="J15" s="9" t="s">
        <v>49</v>
      </c>
      <c r="K15" s="103"/>
      <c r="L15" s="13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8" t="s">
        <v>54</v>
      </c>
      <c r="Z15" s="125"/>
      <c r="AA15" s="141"/>
      <c r="AB15" s="125"/>
      <c r="AC15" s="125"/>
      <c r="AD15" s="126"/>
      <c r="AE15" s="140"/>
      <c r="AF15" s="140"/>
      <c r="AG15" s="140"/>
      <c r="AH15" s="140"/>
      <c r="AI15" s="140"/>
      <c r="AJ15" s="140"/>
      <c r="AK15" s="140"/>
      <c r="AL15" s="140"/>
      <c r="AM15" s="103"/>
    </row>
    <row r="16" spans="1:44" x14ac:dyDescent="0.25">
      <c r="A16" s="99"/>
      <c r="B16" s="108"/>
      <c r="C16" s="105"/>
      <c r="D16" s="103"/>
      <c r="E16" s="123"/>
      <c r="F16" s="103"/>
      <c r="G16" s="139"/>
      <c r="H16" s="139"/>
      <c r="I16" s="139"/>
      <c r="J16" s="9" t="s">
        <v>49</v>
      </c>
      <c r="K16" s="103"/>
      <c r="L16" s="13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27" t="s">
        <v>55</v>
      </c>
      <c r="Z16" s="125"/>
      <c r="AA16" s="141"/>
      <c r="AB16" s="125"/>
      <c r="AC16" s="125"/>
      <c r="AD16" s="126"/>
      <c r="AE16" s="140"/>
      <c r="AF16" s="140"/>
      <c r="AG16" s="140"/>
      <c r="AH16" s="140"/>
      <c r="AI16" s="140"/>
      <c r="AJ16" s="140"/>
      <c r="AK16" s="140"/>
      <c r="AL16" s="140"/>
      <c r="AM16" s="103"/>
    </row>
    <row r="17" spans="1:39" x14ac:dyDescent="0.25">
      <c r="A17" s="99"/>
      <c r="B17" s="108"/>
      <c r="C17" s="105"/>
      <c r="D17" s="103"/>
      <c r="E17" s="123"/>
      <c r="F17" s="103"/>
      <c r="G17" s="139"/>
      <c r="H17" s="139"/>
      <c r="I17" s="139"/>
      <c r="J17" s="9" t="s">
        <v>49</v>
      </c>
      <c r="K17" s="103"/>
      <c r="L17" s="139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16"/>
      <c r="Z17" s="125"/>
      <c r="AA17" s="141"/>
      <c r="AB17" s="125"/>
      <c r="AC17" s="125"/>
      <c r="AD17" s="126"/>
      <c r="AE17" s="140"/>
      <c r="AF17" s="140"/>
      <c r="AG17" s="140"/>
      <c r="AH17" s="140"/>
      <c r="AI17" s="140"/>
      <c r="AJ17" s="140"/>
      <c r="AK17" s="140"/>
      <c r="AL17" s="140"/>
      <c r="AM17" s="103"/>
    </row>
    <row r="18" spans="1:39" x14ac:dyDescent="0.25">
      <c r="A18" s="99"/>
      <c r="B18" s="108"/>
      <c r="C18" s="105"/>
      <c r="D18" s="103"/>
      <c r="E18" s="123"/>
      <c r="F18" s="103"/>
      <c r="G18" s="139"/>
      <c r="H18" s="139"/>
      <c r="I18" s="139"/>
      <c r="J18" s="9" t="s">
        <v>49</v>
      </c>
      <c r="K18" s="103"/>
      <c r="L18" s="139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8"/>
      <c r="Z18" s="125"/>
      <c r="AA18" s="141"/>
      <c r="AB18" s="125"/>
      <c r="AC18" s="125"/>
      <c r="AD18" s="126"/>
      <c r="AE18" s="140"/>
      <c r="AF18" s="140"/>
      <c r="AG18" s="140"/>
      <c r="AH18" s="140"/>
      <c r="AI18" s="140"/>
      <c r="AJ18" s="140"/>
      <c r="AK18" s="140"/>
      <c r="AL18" s="140"/>
      <c r="AM18" s="103"/>
    </row>
    <row r="19" spans="1:39" x14ac:dyDescent="0.25">
      <c r="A19" s="99"/>
      <c r="B19" s="108"/>
      <c r="C19" s="105"/>
      <c r="D19" s="103"/>
      <c r="E19" s="123"/>
      <c r="F19" s="103"/>
      <c r="G19" s="139"/>
      <c r="H19" s="139"/>
      <c r="I19" s="139"/>
      <c r="J19" s="9" t="s">
        <v>49</v>
      </c>
      <c r="K19" s="103"/>
      <c r="L19" s="139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23" t="s">
        <v>56</v>
      </c>
      <c r="Z19" s="125"/>
      <c r="AA19" s="141"/>
      <c r="AB19" s="125"/>
      <c r="AC19" s="125"/>
      <c r="AD19" s="126"/>
      <c r="AE19" s="140"/>
      <c r="AF19" s="140"/>
      <c r="AG19" s="140"/>
      <c r="AH19" s="140"/>
      <c r="AI19" s="140"/>
      <c r="AJ19" s="140"/>
      <c r="AK19" s="140"/>
      <c r="AL19" s="140"/>
      <c r="AM19" s="103"/>
    </row>
    <row r="20" spans="1:39" x14ac:dyDescent="0.25">
      <c r="A20" s="99"/>
      <c r="B20" s="109"/>
      <c r="C20" s="106"/>
      <c r="D20" s="103"/>
      <c r="E20" s="123"/>
      <c r="F20" s="103"/>
      <c r="G20" s="139"/>
      <c r="H20" s="139"/>
      <c r="I20" s="139"/>
      <c r="J20" s="11" t="s">
        <v>57</v>
      </c>
      <c r="K20" s="103"/>
      <c r="L20" s="139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23"/>
      <c r="Z20" s="125"/>
      <c r="AA20" s="141"/>
      <c r="AB20" s="125"/>
      <c r="AC20" s="125"/>
      <c r="AD20" s="126"/>
      <c r="AE20" s="140"/>
      <c r="AF20" s="140"/>
      <c r="AG20" s="140"/>
      <c r="AH20" s="140"/>
      <c r="AI20" s="140"/>
      <c r="AJ20" s="140"/>
      <c r="AK20" s="140"/>
      <c r="AL20" s="140"/>
      <c r="AM20" s="103"/>
    </row>
    <row r="21" spans="1:39" ht="12.75" customHeight="1" x14ac:dyDescent="0.25">
      <c r="A21" s="99"/>
      <c r="B21" s="107"/>
      <c r="C21" s="104"/>
      <c r="D21" s="103" t="s">
        <v>58</v>
      </c>
      <c r="E21" s="123" t="s">
        <v>44</v>
      </c>
      <c r="F21" s="117" t="s">
        <v>59</v>
      </c>
      <c r="G21" s="117" t="s">
        <v>60</v>
      </c>
      <c r="H21" s="103" t="s">
        <v>61</v>
      </c>
      <c r="I21" s="103" t="s">
        <v>48</v>
      </c>
      <c r="J21" s="12" t="s">
        <v>62</v>
      </c>
      <c r="K21" s="103" t="s">
        <v>63</v>
      </c>
      <c r="L21" s="103" t="s">
        <v>64</v>
      </c>
      <c r="M21" s="120" t="s">
        <v>65</v>
      </c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2"/>
      <c r="Y21" s="8" t="s">
        <v>66</v>
      </c>
      <c r="Z21" s="123"/>
      <c r="AA21" s="124"/>
      <c r="AB21" s="125"/>
      <c r="AC21" s="125"/>
      <c r="AD21" s="126">
        <f>+AB21+AA21+Z21</f>
        <v>0</v>
      </c>
      <c r="AE21" s="100"/>
      <c r="AF21" s="100"/>
      <c r="AG21" s="100"/>
      <c r="AH21" s="100"/>
      <c r="AI21" s="100"/>
      <c r="AJ21" s="100"/>
      <c r="AK21" s="100"/>
      <c r="AL21" s="100"/>
      <c r="AM21" s="103" t="s">
        <v>67</v>
      </c>
    </row>
    <row r="22" spans="1:39" ht="25.5" x14ac:dyDescent="0.25">
      <c r="A22" s="99"/>
      <c r="B22" s="108"/>
      <c r="C22" s="105"/>
      <c r="D22" s="103"/>
      <c r="E22" s="123"/>
      <c r="F22" s="118"/>
      <c r="G22" s="118"/>
      <c r="H22" s="103"/>
      <c r="I22" s="103"/>
      <c r="J22" s="12" t="s">
        <v>68</v>
      </c>
      <c r="K22" s="103"/>
      <c r="L22" s="103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8" t="s">
        <v>54</v>
      </c>
      <c r="Z22" s="123"/>
      <c r="AA22" s="124"/>
      <c r="AB22" s="125"/>
      <c r="AC22" s="125"/>
      <c r="AD22" s="126"/>
      <c r="AE22" s="101"/>
      <c r="AF22" s="101"/>
      <c r="AG22" s="101"/>
      <c r="AH22" s="101"/>
      <c r="AI22" s="101"/>
      <c r="AJ22" s="101"/>
      <c r="AK22" s="101"/>
      <c r="AL22" s="101"/>
      <c r="AM22" s="103"/>
    </row>
    <row r="23" spans="1:39" ht="25.5" x14ac:dyDescent="0.25">
      <c r="A23" s="99"/>
      <c r="B23" s="108"/>
      <c r="C23" s="105"/>
      <c r="D23" s="103"/>
      <c r="E23" s="123"/>
      <c r="F23" s="118"/>
      <c r="G23" s="118"/>
      <c r="H23" s="103"/>
      <c r="I23" s="103"/>
      <c r="J23" s="12" t="s">
        <v>69</v>
      </c>
      <c r="K23" s="103"/>
      <c r="L23" s="103"/>
      <c r="M23" s="13"/>
      <c r="N23" s="13"/>
      <c r="O23" s="14"/>
      <c r="P23" s="13"/>
      <c r="Q23" s="13"/>
      <c r="R23" s="13"/>
      <c r="S23" s="13"/>
      <c r="T23" s="13"/>
      <c r="U23" s="13"/>
      <c r="V23" s="13"/>
      <c r="W23" s="13"/>
      <c r="X23" s="13"/>
      <c r="Y23" s="8" t="s">
        <v>70</v>
      </c>
      <c r="Z23" s="123"/>
      <c r="AA23" s="124"/>
      <c r="AB23" s="125"/>
      <c r="AC23" s="125"/>
      <c r="AD23" s="126"/>
      <c r="AE23" s="101"/>
      <c r="AF23" s="101"/>
      <c r="AG23" s="101"/>
      <c r="AH23" s="101"/>
      <c r="AI23" s="101"/>
      <c r="AJ23" s="101"/>
      <c r="AK23" s="101"/>
      <c r="AL23" s="101"/>
      <c r="AM23" s="103"/>
    </row>
    <row r="24" spans="1:39" x14ac:dyDescent="0.25">
      <c r="A24" s="99"/>
      <c r="B24" s="108"/>
      <c r="C24" s="105"/>
      <c r="D24" s="103"/>
      <c r="E24" s="123"/>
      <c r="F24" s="118"/>
      <c r="G24" s="118"/>
      <c r="H24" s="103"/>
      <c r="I24" s="103"/>
      <c r="J24" s="12"/>
      <c r="K24" s="103"/>
      <c r="L24" s="103"/>
      <c r="M24" s="13"/>
      <c r="N24" s="13"/>
      <c r="O24" s="14"/>
      <c r="P24" s="13"/>
      <c r="Q24" s="13"/>
      <c r="R24" s="13"/>
      <c r="S24" s="13"/>
      <c r="T24" s="13"/>
      <c r="U24" s="13"/>
      <c r="V24" s="13"/>
      <c r="W24" s="13"/>
      <c r="X24" s="13"/>
      <c r="Y24" s="8"/>
      <c r="Z24" s="123"/>
      <c r="AA24" s="124"/>
      <c r="AB24" s="125"/>
      <c r="AC24" s="125"/>
      <c r="AD24" s="126"/>
      <c r="AE24" s="101"/>
      <c r="AF24" s="101"/>
      <c r="AG24" s="101"/>
      <c r="AH24" s="101"/>
      <c r="AI24" s="101"/>
      <c r="AJ24" s="101"/>
      <c r="AK24" s="101"/>
      <c r="AL24" s="101"/>
      <c r="AM24" s="103"/>
    </row>
    <row r="25" spans="1:39" x14ac:dyDescent="0.25">
      <c r="A25" s="99"/>
      <c r="B25" s="108"/>
      <c r="C25" s="105"/>
      <c r="D25" s="103"/>
      <c r="E25" s="127"/>
      <c r="F25" s="119" t="s">
        <v>45</v>
      </c>
      <c r="G25" s="119"/>
      <c r="H25" s="103"/>
      <c r="I25" s="103"/>
      <c r="J25" s="12"/>
      <c r="K25" s="103"/>
      <c r="L25" s="103"/>
      <c r="M25" s="13"/>
      <c r="N25" s="13"/>
      <c r="O25" s="14"/>
      <c r="P25" s="13"/>
      <c r="Q25" s="13"/>
      <c r="R25" s="13"/>
      <c r="S25" s="13"/>
      <c r="T25" s="13"/>
      <c r="U25" s="13"/>
      <c r="V25" s="13"/>
      <c r="W25" s="13"/>
      <c r="X25" s="13"/>
      <c r="Y25" s="8" t="s">
        <v>71</v>
      </c>
      <c r="Z25" s="123"/>
      <c r="AA25" s="124"/>
      <c r="AB25" s="125"/>
      <c r="AC25" s="125"/>
      <c r="AD25" s="126"/>
      <c r="AE25" s="102"/>
      <c r="AF25" s="102"/>
      <c r="AG25" s="102"/>
      <c r="AH25" s="102"/>
      <c r="AI25" s="102"/>
      <c r="AJ25" s="102"/>
      <c r="AK25" s="102"/>
      <c r="AL25" s="102"/>
      <c r="AM25" s="103"/>
    </row>
    <row r="26" spans="1:39" ht="12.75" customHeight="1" x14ac:dyDescent="0.25">
      <c r="A26" s="99"/>
      <c r="B26" s="110"/>
      <c r="C26" s="110"/>
      <c r="D26" s="111" t="s">
        <v>72</v>
      </c>
      <c r="E26" s="123" t="s">
        <v>44</v>
      </c>
      <c r="F26" s="128"/>
      <c r="G26" s="117" t="s">
        <v>60</v>
      </c>
      <c r="H26" s="103" t="s">
        <v>61</v>
      </c>
      <c r="I26" s="103" t="s">
        <v>48</v>
      </c>
      <c r="J26" s="12" t="s">
        <v>62</v>
      </c>
      <c r="K26" s="103" t="s">
        <v>63</v>
      </c>
      <c r="L26" s="103" t="s">
        <v>64</v>
      </c>
      <c r="M26" s="120" t="s">
        <v>65</v>
      </c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2"/>
      <c r="Y26" s="8" t="s">
        <v>66</v>
      </c>
      <c r="Z26" s="123"/>
      <c r="AA26" s="124"/>
      <c r="AB26" s="125"/>
      <c r="AC26" s="125"/>
      <c r="AD26" s="126">
        <f>+AB26+AA26+Z26</f>
        <v>0</v>
      </c>
      <c r="AE26" s="100"/>
      <c r="AF26" s="100"/>
      <c r="AG26" s="100"/>
      <c r="AH26" s="100"/>
      <c r="AI26" s="100"/>
      <c r="AJ26" s="100"/>
      <c r="AK26" s="100"/>
      <c r="AL26" s="100"/>
      <c r="AM26" s="103" t="s">
        <v>67</v>
      </c>
    </row>
    <row r="27" spans="1:39" ht="25.5" x14ac:dyDescent="0.25">
      <c r="A27" s="99"/>
      <c r="B27" s="110"/>
      <c r="C27" s="110"/>
      <c r="D27" s="112"/>
      <c r="E27" s="123"/>
      <c r="F27" s="129"/>
      <c r="G27" s="118"/>
      <c r="H27" s="103"/>
      <c r="I27" s="103"/>
      <c r="J27" s="12" t="s">
        <v>68</v>
      </c>
      <c r="K27" s="103"/>
      <c r="L27" s="103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8" t="s">
        <v>54</v>
      </c>
      <c r="Z27" s="123"/>
      <c r="AA27" s="124"/>
      <c r="AB27" s="125"/>
      <c r="AC27" s="125"/>
      <c r="AD27" s="126"/>
      <c r="AE27" s="101"/>
      <c r="AF27" s="101"/>
      <c r="AG27" s="101"/>
      <c r="AH27" s="101"/>
      <c r="AI27" s="101"/>
      <c r="AJ27" s="101"/>
      <c r="AK27" s="101"/>
      <c r="AL27" s="101"/>
      <c r="AM27" s="103"/>
    </row>
    <row r="28" spans="1:39" ht="25.5" x14ac:dyDescent="0.25">
      <c r="A28" s="99"/>
      <c r="B28" s="110"/>
      <c r="C28" s="110"/>
      <c r="D28" s="112"/>
      <c r="E28" s="123"/>
      <c r="F28" s="129"/>
      <c r="G28" s="118"/>
      <c r="H28" s="103"/>
      <c r="I28" s="103"/>
      <c r="J28" s="12" t="s">
        <v>69</v>
      </c>
      <c r="K28" s="103"/>
      <c r="L28" s="103"/>
      <c r="M28" s="13"/>
      <c r="N28" s="13"/>
      <c r="O28" s="14"/>
      <c r="P28" s="13"/>
      <c r="Q28" s="13"/>
      <c r="R28" s="13"/>
      <c r="S28" s="13"/>
      <c r="T28" s="13"/>
      <c r="U28" s="13"/>
      <c r="V28" s="13"/>
      <c r="W28" s="13"/>
      <c r="X28" s="13"/>
      <c r="Y28" s="8" t="s">
        <v>70</v>
      </c>
      <c r="Z28" s="123"/>
      <c r="AA28" s="124"/>
      <c r="AB28" s="125"/>
      <c r="AC28" s="125"/>
      <c r="AD28" s="126"/>
      <c r="AE28" s="101"/>
      <c r="AF28" s="101"/>
      <c r="AG28" s="101"/>
      <c r="AH28" s="101"/>
      <c r="AI28" s="101"/>
      <c r="AJ28" s="101"/>
      <c r="AK28" s="101"/>
      <c r="AL28" s="101"/>
      <c r="AM28" s="103"/>
    </row>
    <row r="29" spans="1:39" x14ac:dyDescent="0.25">
      <c r="A29" s="99"/>
      <c r="B29" s="110"/>
      <c r="C29" s="110"/>
      <c r="D29" s="112"/>
      <c r="E29" s="123"/>
      <c r="F29" s="129"/>
      <c r="G29" s="118"/>
      <c r="H29" s="103"/>
      <c r="I29" s="103"/>
      <c r="J29" s="12"/>
      <c r="K29" s="103"/>
      <c r="L29" s="103"/>
      <c r="M29" s="13"/>
      <c r="N29" s="13"/>
      <c r="O29" s="14"/>
      <c r="P29" s="13"/>
      <c r="Q29" s="13"/>
      <c r="R29" s="13"/>
      <c r="S29" s="13"/>
      <c r="T29" s="13"/>
      <c r="U29" s="13"/>
      <c r="V29" s="13"/>
      <c r="W29" s="13"/>
      <c r="X29" s="13"/>
      <c r="Y29" s="8"/>
      <c r="Z29" s="123"/>
      <c r="AA29" s="124"/>
      <c r="AB29" s="125"/>
      <c r="AC29" s="125"/>
      <c r="AD29" s="126"/>
      <c r="AE29" s="101"/>
      <c r="AF29" s="101"/>
      <c r="AG29" s="101"/>
      <c r="AH29" s="101"/>
      <c r="AI29" s="101"/>
      <c r="AJ29" s="101"/>
      <c r="AK29" s="101"/>
      <c r="AL29" s="101"/>
      <c r="AM29" s="103"/>
    </row>
    <row r="30" spans="1:39" x14ac:dyDescent="0.25">
      <c r="A30" s="99"/>
      <c r="B30" s="110"/>
      <c r="C30" s="110"/>
      <c r="D30" s="113"/>
      <c r="E30" s="127"/>
      <c r="F30" s="130" t="s">
        <v>45</v>
      </c>
      <c r="G30" s="119"/>
      <c r="H30" s="103"/>
      <c r="I30" s="103"/>
      <c r="J30" s="12"/>
      <c r="K30" s="103"/>
      <c r="L30" s="103"/>
      <c r="M30" s="13"/>
      <c r="N30" s="13"/>
      <c r="O30" s="14"/>
      <c r="P30" s="13"/>
      <c r="Q30" s="13"/>
      <c r="R30" s="13"/>
      <c r="S30" s="13"/>
      <c r="T30" s="13"/>
      <c r="U30" s="13"/>
      <c r="V30" s="13"/>
      <c r="W30" s="13"/>
      <c r="X30" s="13"/>
      <c r="Y30" s="8" t="s">
        <v>71</v>
      </c>
      <c r="Z30" s="123"/>
      <c r="AA30" s="124"/>
      <c r="AB30" s="125"/>
      <c r="AC30" s="125"/>
      <c r="AD30" s="126"/>
      <c r="AE30" s="102"/>
      <c r="AF30" s="102"/>
      <c r="AG30" s="102"/>
      <c r="AH30" s="102"/>
      <c r="AI30" s="102"/>
      <c r="AJ30" s="102"/>
      <c r="AK30" s="102"/>
      <c r="AL30" s="102"/>
      <c r="AM30" s="103"/>
    </row>
    <row r="31" spans="1:39" ht="12.75" customHeight="1" x14ac:dyDescent="0.25">
      <c r="A31" s="99"/>
      <c r="B31" s="110"/>
      <c r="C31" s="110"/>
      <c r="D31" s="111" t="s">
        <v>73</v>
      </c>
      <c r="E31" s="114" t="s">
        <v>44</v>
      </c>
      <c r="F31" s="117"/>
      <c r="G31" s="117" t="s">
        <v>60</v>
      </c>
      <c r="H31" s="103" t="s">
        <v>61</v>
      </c>
      <c r="I31" s="103" t="s">
        <v>48</v>
      </c>
      <c r="J31" s="12" t="s">
        <v>62</v>
      </c>
      <c r="K31" s="103" t="s">
        <v>63</v>
      </c>
      <c r="L31" s="103" t="s">
        <v>64</v>
      </c>
      <c r="M31" s="120" t="s">
        <v>65</v>
      </c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2"/>
      <c r="Y31" s="8" t="s">
        <v>66</v>
      </c>
      <c r="Z31" s="123"/>
      <c r="AA31" s="124"/>
      <c r="AB31" s="125"/>
      <c r="AC31" s="125"/>
      <c r="AD31" s="126">
        <f>+AB31+AA31+Z31</f>
        <v>0</v>
      </c>
      <c r="AE31" s="100"/>
      <c r="AF31" s="100"/>
      <c r="AG31" s="100"/>
      <c r="AH31" s="100"/>
      <c r="AI31" s="100"/>
      <c r="AJ31" s="100"/>
      <c r="AK31" s="100"/>
      <c r="AL31" s="100"/>
      <c r="AM31" s="103" t="s">
        <v>67</v>
      </c>
    </row>
    <row r="32" spans="1:39" ht="25.5" x14ac:dyDescent="0.25">
      <c r="A32" s="99"/>
      <c r="B32" s="110"/>
      <c r="C32" s="110"/>
      <c r="D32" s="112"/>
      <c r="E32" s="115"/>
      <c r="F32" s="118"/>
      <c r="G32" s="118"/>
      <c r="H32" s="103"/>
      <c r="I32" s="103"/>
      <c r="J32" s="12" t="s">
        <v>68</v>
      </c>
      <c r="K32" s="103"/>
      <c r="L32" s="103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8" t="s">
        <v>54</v>
      </c>
      <c r="Z32" s="123"/>
      <c r="AA32" s="124"/>
      <c r="AB32" s="125"/>
      <c r="AC32" s="125"/>
      <c r="AD32" s="126"/>
      <c r="AE32" s="101"/>
      <c r="AF32" s="101"/>
      <c r="AG32" s="101"/>
      <c r="AH32" s="101"/>
      <c r="AI32" s="101"/>
      <c r="AJ32" s="101"/>
      <c r="AK32" s="101"/>
      <c r="AL32" s="101"/>
      <c r="AM32" s="103"/>
    </row>
    <row r="33" spans="1:39" ht="25.5" x14ac:dyDescent="0.25">
      <c r="A33" s="99"/>
      <c r="B33" s="110"/>
      <c r="C33" s="110"/>
      <c r="D33" s="112"/>
      <c r="E33" s="115"/>
      <c r="F33" s="118"/>
      <c r="G33" s="118"/>
      <c r="H33" s="103"/>
      <c r="I33" s="103"/>
      <c r="J33" s="12" t="s">
        <v>69</v>
      </c>
      <c r="K33" s="103"/>
      <c r="L33" s="103"/>
      <c r="M33" s="13"/>
      <c r="N33" s="13"/>
      <c r="O33" s="14"/>
      <c r="P33" s="13"/>
      <c r="Q33" s="13"/>
      <c r="R33" s="13"/>
      <c r="S33" s="13"/>
      <c r="T33" s="13"/>
      <c r="U33" s="13"/>
      <c r="V33" s="13"/>
      <c r="W33" s="13"/>
      <c r="X33" s="13"/>
      <c r="Y33" s="8" t="s">
        <v>70</v>
      </c>
      <c r="Z33" s="123"/>
      <c r="AA33" s="124"/>
      <c r="AB33" s="125"/>
      <c r="AC33" s="125"/>
      <c r="AD33" s="126"/>
      <c r="AE33" s="101"/>
      <c r="AF33" s="101"/>
      <c r="AG33" s="101"/>
      <c r="AH33" s="101"/>
      <c r="AI33" s="101"/>
      <c r="AJ33" s="101"/>
      <c r="AK33" s="101"/>
      <c r="AL33" s="101"/>
      <c r="AM33" s="103"/>
    </row>
    <row r="34" spans="1:39" x14ac:dyDescent="0.25">
      <c r="A34" s="99"/>
      <c r="B34" s="110"/>
      <c r="C34" s="110"/>
      <c r="D34" s="112"/>
      <c r="E34" s="115"/>
      <c r="F34" s="118"/>
      <c r="G34" s="118"/>
      <c r="H34" s="103"/>
      <c r="I34" s="103"/>
      <c r="J34" s="12"/>
      <c r="K34" s="103"/>
      <c r="L34" s="103"/>
      <c r="M34" s="13"/>
      <c r="N34" s="13"/>
      <c r="O34" s="14"/>
      <c r="P34" s="13"/>
      <c r="Q34" s="13"/>
      <c r="R34" s="13"/>
      <c r="S34" s="13"/>
      <c r="T34" s="13"/>
      <c r="U34" s="13"/>
      <c r="V34" s="13"/>
      <c r="W34" s="13"/>
      <c r="X34" s="13"/>
      <c r="Y34" s="8"/>
      <c r="Z34" s="123"/>
      <c r="AA34" s="124"/>
      <c r="AB34" s="125"/>
      <c r="AC34" s="125"/>
      <c r="AD34" s="126"/>
      <c r="AE34" s="101"/>
      <c r="AF34" s="101"/>
      <c r="AG34" s="101"/>
      <c r="AH34" s="101"/>
      <c r="AI34" s="101"/>
      <c r="AJ34" s="101"/>
      <c r="AK34" s="101"/>
      <c r="AL34" s="101"/>
      <c r="AM34" s="103"/>
    </row>
    <row r="35" spans="1:39" x14ac:dyDescent="0.25">
      <c r="A35" s="99"/>
      <c r="B35" s="110"/>
      <c r="C35" s="110"/>
      <c r="D35" s="113"/>
      <c r="E35" s="116"/>
      <c r="F35" s="119" t="s">
        <v>45</v>
      </c>
      <c r="G35" s="119"/>
      <c r="H35" s="103"/>
      <c r="I35" s="103"/>
      <c r="J35" s="12"/>
      <c r="K35" s="103"/>
      <c r="L35" s="103"/>
      <c r="M35" s="13"/>
      <c r="N35" s="13"/>
      <c r="O35" s="14"/>
      <c r="P35" s="13"/>
      <c r="Q35" s="13"/>
      <c r="R35" s="13"/>
      <c r="S35" s="13"/>
      <c r="T35" s="13"/>
      <c r="U35" s="13"/>
      <c r="V35" s="13"/>
      <c r="W35" s="13"/>
      <c r="X35" s="13"/>
      <c r="Y35" s="8" t="s">
        <v>71</v>
      </c>
      <c r="Z35" s="123"/>
      <c r="AA35" s="124"/>
      <c r="AB35" s="125"/>
      <c r="AC35" s="125"/>
      <c r="AD35" s="126"/>
      <c r="AE35" s="102"/>
      <c r="AF35" s="102"/>
      <c r="AG35" s="102"/>
      <c r="AH35" s="102"/>
      <c r="AI35" s="102"/>
      <c r="AJ35" s="102"/>
      <c r="AK35" s="102"/>
      <c r="AL35" s="102"/>
      <c r="AM35" s="103"/>
    </row>
  </sheetData>
  <mergeCells count="164">
    <mergeCell ref="A2:AM2"/>
    <mergeCell ref="AI21:AI25"/>
    <mergeCell ref="AJ21:AJ25"/>
    <mergeCell ref="AK21:AK25"/>
    <mergeCell ref="AL21:AL25"/>
    <mergeCell ref="AM21:AM25"/>
    <mergeCell ref="AC21:AC25"/>
    <mergeCell ref="AD21:AD25"/>
    <mergeCell ref="AE21:AE25"/>
    <mergeCell ref="AF21:AF25"/>
    <mergeCell ref="AG21:AG25"/>
    <mergeCell ref="AH21:AH25"/>
    <mergeCell ref="K21:K25"/>
    <mergeCell ref="L21:L25"/>
    <mergeCell ref="M21:X21"/>
    <mergeCell ref="Z21:Z25"/>
    <mergeCell ref="AA21:AA25"/>
    <mergeCell ref="AB21:AB25"/>
    <mergeCell ref="D21:D25"/>
    <mergeCell ref="E21:E25"/>
    <mergeCell ref="F21:F25"/>
    <mergeCell ref="G21:G25"/>
    <mergeCell ref="H21:H25"/>
    <mergeCell ref="I21:I25"/>
    <mergeCell ref="AM14:AM20"/>
    <mergeCell ref="Y16:Y17"/>
    <mergeCell ref="Y19:Y20"/>
    <mergeCell ref="AD14:AD20"/>
    <mergeCell ref="AE14:AE20"/>
    <mergeCell ref="AF14:AF20"/>
    <mergeCell ref="AG14:AG20"/>
    <mergeCell ref="AH14:AH20"/>
    <mergeCell ref="AI14:AI20"/>
    <mergeCell ref="AC14:AC20"/>
    <mergeCell ref="Z14:Z20"/>
    <mergeCell ref="AA14:AA20"/>
    <mergeCell ref="AB14:AB20"/>
    <mergeCell ref="AL12:AL13"/>
    <mergeCell ref="D14:D20"/>
    <mergeCell ref="E14:E20"/>
    <mergeCell ref="F14:F20"/>
    <mergeCell ref="G14:G20"/>
    <mergeCell ref="H14:H20"/>
    <mergeCell ref="I14:I20"/>
    <mergeCell ref="AF12:AF13"/>
    <mergeCell ref="AG12:AG13"/>
    <mergeCell ref="AH12:AH13"/>
    <mergeCell ref="AI12:AI13"/>
    <mergeCell ref="AJ12:AJ13"/>
    <mergeCell ref="AK12:AK13"/>
    <mergeCell ref="X12:X13"/>
    <mergeCell ref="Z12:Z13"/>
    <mergeCell ref="AJ14:AJ20"/>
    <mergeCell ref="AK14:AK20"/>
    <mergeCell ref="AL14:AL20"/>
    <mergeCell ref="T12:T13"/>
    <mergeCell ref="U12:U13"/>
    <mergeCell ref="V12:V13"/>
    <mergeCell ref="W12:W13"/>
    <mergeCell ref="K14:K20"/>
    <mergeCell ref="L14:L20"/>
    <mergeCell ref="Y10:AD10"/>
    <mergeCell ref="AE10:AL10"/>
    <mergeCell ref="AM10:AM13"/>
    <mergeCell ref="M11:O11"/>
    <mergeCell ref="P11:R11"/>
    <mergeCell ref="S11:U11"/>
    <mergeCell ref="V11:X11"/>
    <mergeCell ref="Y11:Y13"/>
    <mergeCell ref="Z11:AD11"/>
    <mergeCell ref="AE11:AF11"/>
    <mergeCell ref="AG11:AH11"/>
    <mergeCell ref="AI11:AJ11"/>
    <mergeCell ref="AK11:AL11"/>
    <mergeCell ref="M12:M13"/>
    <mergeCell ref="N12:N13"/>
    <mergeCell ref="O12:O13"/>
    <mergeCell ref="P12:P13"/>
    <mergeCell ref="Q12:Q13"/>
    <mergeCell ref="AA12:AA13"/>
    <mergeCell ref="AB12:AC12"/>
    <mergeCell ref="AD12:AD13"/>
    <mergeCell ref="AE12:AE13"/>
    <mergeCell ref="R12:R13"/>
    <mergeCell ref="S12:S13"/>
    <mergeCell ref="Y9:AD9"/>
    <mergeCell ref="AE9:AL9"/>
    <mergeCell ref="A10:A13"/>
    <mergeCell ref="B10:B13"/>
    <mergeCell ref="C10:C13"/>
    <mergeCell ref="D10:D13"/>
    <mergeCell ref="E10:E13"/>
    <mergeCell ref="A3:AR3"/>
    <mergeCell ref="A4:AL4"/>
    <mergeCell ref="A6:B6"/>
    <mergeCell ref="C6:G6"/>
    <mergeCell ref="A7:B7"/>
    <mergeCell ref="C7:G7"/>
    <mergeCell ref="F10:F13"/>
    <mergeCell ref="G10:G13"/>
    <mergeCell ref="H10:H13"/>
    <mergeCell ref="I10:I13"/>
    <mergeCell ref="J10:J13"/>
    <mergeCell ref="K10:K13"/>
    <mergeCell ref="A8:B8"/>
    <mergeCell ref="F8:G8"/>
    <mergeCell ref="M9:X9"/>
    <mergeCell ref="L10:L13"/>
    <mergeCell ref="M10:X10"/>
    <mergeCell ref="D26:D30"/>
    <mergeCell ref="E26:E30"/>
    <mergeCell ref="F26:F30"/>
    <mergeCell ref="G26:G30"/>
    <mergeCell ref="H26:H30"/>
    <mergeCell ref="I26:I30"/>
    <mergeCell ref="K26:K30"/>
    <mergeCell ref="L26:L30"/>
    <mergeCell ref="M26:X26"/>
    <mergeCell ref="AF31:AF35"/>
    <mergeCell ref="AG31:AG35"/>
    <mergeCell ref="AH31:AH35"/>
    <mergeCell ref="AI31:AI35"/>
    <mergeCell ref="Z26:Z30"/>
    <mergeCell ref="AA26:AA30"/>
    <mergeCell ref="AB26:AB30"/>
    <mergeCell ref="AC26:AC30"/>
    <mergeCell ref="AD26:AD30"/>
    <mergeCell ref="AE26:AE30"/>
    <mergeCell ref="AF26:AF30"/>
    <mergeCell ref="AG26:AG30"/>
    <mergeCell ref="AH26:AH30"/>
    <mergeCell ref="K31:K35"/>
    <mergeCell ref="L31:L35"/>
    <mergeCell ref="M31:X31"/>
    <mergeCell ref="Z31:Z35"/>
    <mergeCell ref="AA31:AA35"/>
    <mergeCell ref="AB31:AB35"/>
    <mergeCell ref="AC31:AC35"/>
    <mergeCell ref="AD31:AD35"/>
    <mergeCell ref="AE31:AE35"/>
    <mergeCell ref="A14:A35"/>
    <mergeCell ref="AJ31:AJ35"/>
    <mergeCell ref="AK31:AK35"/>
    <mergeCell ref="AL31:AL35"/>
    <mergeCell ref="AM31:AM35"/>
    <mergeCell ref="C21:C25"/>
    <mergeCell ref="C14:C20"/>
    <mergeCell ref="B14:B20"/>
    <mergeCell ref="B21:B25"/>
    <mergeCell ref="C26:C30"/>
    <mergeCell ref="C31:C35"/>
    <mergeCell ref="B26:B30"/>
    <mergeCell ref="B31:B35"/>
    <mergeCell ref="AI26:AI30"/>
    <mergeCell ref="AJ26:AJ30"/>
    <mergeCell ref="AK26:AK30"/>
    <mergeCell ref="AL26:AL30"/>
    <mergeCell ref="AM26:AM30"/>
    <mergeCell ref="D31:D35"/>
    <mergeCell ref="E31:E35"/>
    <mergeCell ref="F31:F35"/>
    <mergeCell ref="G31:G35"/>
    <mergeCell ref="H31:H35"/>
    <mergeCell ref="I31:I35"/>
  </mergeCells>
  <dataValidations count="4">
    <dataValidation type="list" allowBlank="1" showInputMessage="1" showErrorMessage="1" sqref="Y14:Y16 Y21:Y22 Y26:Y27 Y31:Y32" xr:uid="{00000000-0002-0000-0000-000000000000}">
      <formula1>"Honorarios, RRHH, Hardware, Software, Mobiliario,Catering,Viaticos,Transporte,MaterialGastable"</formula1>
    </dataValidation>
    <dataValidation allowBlank="1" showInputMessage="1" showErrorMessage="1" prompt="Favor explicar a quien va dirigido y el tipo de impacto: Financiero, tangibles, Intangibles, etc" sqref="I10:I13" xr:uid="{00000000-0002-0000-0000-000001000000}"/>
    <dataValidation type="list" allowBlank="1" showInputMessage="1" showErrorMessage="1" sqref="Y23:Y24 Y28:Y29 Y33:Y34" xr:uid="{00000000-0002-0000-0000-000002000000}">
      <formula1>"Honorarios, RRHH, Hardware, Software, Servicios Técnicos, Promocion y Publicidad, Mobiliario,Catering,Viaticos,Transporte,MaterialGastable"</formula1>
    </dataValidation>
    <dataValidation type="list" allowBlank="1" showInputMessage="1" showErrorMessage="1" sqref="AM14 E14 E21 AM21 AM31 E31 AM26 E26" xr:uid="{00000000-0002-0000-0000-000003000000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0"/>
  <sheetViews>
    <sheetView showGridLines="0" tabSelected="1" topLeftCell="A4" zoomScaleNormal="100" workbookViewId="0">
      <selection activeCell="M29" sqref="M29"/>
    </sheetView>
  </sheetViews>
  <sheetFormatPr baseColWidth="10" defaultColWidth="9.140625" defaultRowHeight="18.75" x14ac:dyDescent="0.25"/>
  <cols>
    <col min="1" max="1" width="1.5703125" style="18" customWidth="1"/>
    <col min="2" max="2" width="23.140625" style="15" customWidth="1"/>
    <col min="3" max="3" width="19.28515625" style="18" customWidth="1"/>
    <col min="4" max="4" width="19.28515625" style="17" customWidth="1"/>
    <col min="5" max="5" width="24" style="18" customWidth="1"/>
    <col min="6" max="6" width="11.140625" style="15" customWidth="1"/>
    <col min="7" max="7" width="10.7109375" style="15" customWidth="1"/>
    <col min="8" max="8" width="7.7109375" style="15" customWidth="1"/>
    <col min="9" max="9" width="7.85546875" style="15" customWidth="1"/>
    <col min="10" max="10" width="7.7109375" style="15" customWidth="1"/>
    <col min="11" max="11" width="7.28515625" style="15" customWidth="1"/>
    <col min="12" max="12" width="7.140625" style="15" customWidth="1"/>
    <col min="13" max="13" width="15.28515625" style="16" customWidth="1"/>
    <col min="14" max="14" width="24" style="15" customWidth="1"/>
    <col min="15" max="15" width="18.28515625" style="18" customWidth="1"/>
    <col min="16" max="16" width="19.42578125" style="18" customWidth="1"/>
    <col min="17" max="17" width="25.28515625" style="18" customWidth="1"/>
    <col min="18" max="18" width="23.140625" style="18" customWidth="1"/>
    <col min="19" max="19" width="20.7109375" style="18" customWidth="1"/>
    <col min="20" max="20" width="26.28515625" style="18" customWidth="1"/>
    <col min="21" max="21" width="16.28515625" style="18" customWidth="1"/>
    <col min="22" max="22" width="19.7109375" style="18" customWidth="1"/>
    <col min="23" max="23" width="19.42578125" style="18" customWidth="1"/>
    <col min="24" max="24" width="18" style="18" customWidth="1"/>
    <col min="25" max="25" width="25.42578125" style="18" customWidth="1"/>
    <col min="26" max="26" width="20" style="18" customWidth="1"/>
    <col min="27" max="27" width="23.42578125" style="18" customWidth="1"/>
    <col min="28" max="28" width="36" style="18" customWidth="1"/>
    <col min="29" max="16384" width="9.140625" style="15"/>
  </cols>
  <sheetData>
    <row r="1" spans="1:28" hidden="1" x14ac:dyDescent="0.25"/>
    <row r="2" spans="1:28" hidden="1" x14ac:dyDescent="0.25">
      <c r="M2" s="15"/>
    </row>
    <row r="3" spans="1:28" hidden="1" x14ac:dyDescent="0.25">
      <c r="M3" s="15"/>
    </row>
    <row r="4" spans="1:28" ht="10.5" customHeight="1" x14ac:dyDescent="0.25">
      <c r="M4" s="15"/>
    </row>
    <row r="5" spans="1:28" ht="26.25" x14ac:dyDescent="0.25">
      <c r="C5" s="26"/>
      <c r="D5" s="167" t="s">
        <v>223</v>
      </c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1:28" ht="22.5" customHeight="1" x14ac:dyDescent="0.25">
      <c r="C6" s="26"/>
      <c r="D6" s="168" t="s">
        <v>149</v>
      </c>
      <c r="E6" s="168"/>
      <c r="F6" s="168"/>
      <c r="G6" s="168"/>
      <c r="H6" s="168"/>
      <c r="I6" s="168"/>
      <c r="J6" s="168"/>
      <c r="K6" s="168"/>
      <c r="L6" s="168"/>
      <c r="M6" s="168"/>
      <c r="N6" s="168"/>
    </row>
    <row r="7" spans="1:28" ht="2.25" customHeight="1" x14ac:dyDescent="0.25">
      <c r="C7" s="26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28" ht="21" customHeight="1" x14ac:dyDescent="0.25">
      <c r="C8" s="26"/>
      <c r="D8" s="168" t="s">
        <v>224</v>
      </c>
      <c r="E8" s="168"/>
      <c r="F8" s="168"/>
      <c r="G8" s="168"/>
      <c r="H8" s="168"/>
      <c r="I8" s="168"/>
      <c r="J8" s="168"/>
      <c r="K8" s="168"/>
      <c r="L8" s="168"/>
      <c r="M8" s="168"/>
      <c r="N8" s="168"/>
    </row>
    <row r="9" spans="1:28" ht="15.75" customHeight="1" thickBot="1" x14ac:dyDescent="0.3">
      <c r="A9" s="26"/>
      <c r="B9" s="22"/>
      <c r="C9" s="26"/>
      <c r="D9" s="29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28" s="31" customFormat="1" ht="21.75" customHeight="1" thickBot="1" x14ac:dyDescent="0.3">
      <c r="A10" s="86"/>
      <c r="B10" s="170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2"/>
      <c r="N10" s="83" t="s">
        <v>78</v>
      </c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8" s="23" customFormat="1" x14ac:dyDescent="0.25">
      <c r="A11" s="87"/>
      <c r="B11" s="152" t="s">
        <v>76</v>
      </c>
      <c r="C11" s="154" t="s">
        <v>79</v>
      </c>
      <c r="D11" s="157" t="s">
        <v>75</v>
      </c>
      <c r="E11" s="157" t="s">
        <v>15</v>
      </c>
      <c r="F11" s="160" t="s">
        <v>77</v>
      </c>
      <c r="G11" s="161"/>
      <c r="H11" s="157" t="s">
        <v>82</v>
      </c>
      <c r="I11" s="154" t="s">
        <v>83</v>
      </c>
      <c r="J11" s="154"/>
      <c r="K11" s="154"/>
      <c r="L11" s="154"/>
      <c r="M11" s="155" t="s">
        <v>229</v>
      </c>
      <c r="N11" s="173" t="s">
        <v>74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</row>
    <row r="12" spans="1:28" s="24" customFormat="1" ht="36.75" customHeight="1" thickBot="1" x14ac:dyDescent="0.3">
      <c r="A12" s="88"/>
      <c r="B12" s="153"/>
      <c r="C12" s="159"/>
      <c r="D12" s="158"/>
      <c r="E12" s="158"/>
      <c r="F12" s="56" t="s">
        <v>80</v>
      </c>
      <c r="G12" s="56" t="s">
        <v>81</v>
      </c>
      <c r="H12" s="158"/>
      <c r="I12" s="56">
        <v>1</v>
      </c>
      <c r="J12" s="56">
        <v>2</v>
      </c>
      <c r="K12" s="56">
        <v>3</v>
      </c>
      <c r="L12" s="56">
        <v>4</v>
      </c>
      <c r="M12" s="156"/>
      <c r="N12" s="174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</row>
    <row r="13" spans="1:28" ht="78.75" hidden="1" customHeight="1" x14ac:dyDescent="0.25">
      <c r="B13" s="145" t="s">
        <v>88</v>
      </c>
      <c r="C13" s="44" t="s">
        <v>89</v>
      </c>
      <c r="D13" s="35" t="s">
        <v>84</v>
      </c>
      <c r="E13" s="55" t="s">
        <v>92</v>
      </c>
      <c r="F13" s="34" t="s">
        <v>86</v>
      </c>
      <c r="G13" s="36" t="s">
        <v>87</v>
      </c>
      <c r="H13" s="45">
        <v>0.6</v>
      </c>
      <c r="I13" s="82">
        <v>5784293</v>
      </c>
      <c r="J13" s="82">
        <v>5784293</v>
      </c>
      <c r="K13" s="82">
        <v>5784293</v>
      </c>
      <c r="L13" s="82">
        <v>5784293</v>
      </c>
      <c r="M13" s="53" t="s">
        <v>95</v>
      </c>
      <c r="N13" s="84" t="s">
        <v>100</v>
      </c>
    </row>
    <row r="14" spans="1:28" ht="50.25" hidden="1" customHeight="1" x14ac:dyDescent="0.25">
      <c r="B14" s="146"/>
      <c r="C14" s="150" t="s">
        <v>90</v>
      </c>
      <c r="D14" s="27" t="s">
        <v>93</v>
      </c>
      <c r="E14" s="27" t="s">
        <v>85</v>
      </c>
      <c r="F14" s="20" t="s">
        <v>86</v>
      </c>
      <c r="G14" s="27" t="s">
        <v>87</v>
      </c>
      <c r="H14" s="20">
        <v>2000</v>
      </c>
      <c r="I14" s="32">
        <v>0</v>
      </c>
      <c r="J14" s="33">
        <v>700</v>
      </c>
      <c r="K14" s="33">
        <v>700</v>
      </c>
      <c r="L14" s="33">
        <v>600</v>
      </c>
      <c r="M14" s="147" t="s">
        <v>96</v>
      </c>
      <c r="N14" s="169" t="s">
        <v>101</v>
      </c>
    </row>
    <row r="15" spans="1:28" ht="56.25" hidden="1" customHeight="1" x14ac:dyDescent="0.25">
      <c r="B15" s="146"/>
      <c r="C15" s="151"/>
      <c r="D15" s="27" t="s">
        <v>91</v>
      </c>
      <c r="E15" s="27" t="s">
        <v>94</v>
      </c>
      <c r="F15" s="34" t="s">
        <v>86</v>
      </c>
      <c r="G15" s="36" t="s">
        <v>87</v>
      </c>
      <c r="H15" s="40">
        <v>3000</v>
      </c>
      <c r="I15" s="32">
        <v>0</v>
      </c>
      <c r="J15" s="33">
        <v>1000</v>
      </c>
      <c r="K15" s="33">
        <v>1000</v>
      </c>
      <c r="L15" s="33">
        <v>1000</v>
      </c>
      <c r="M15" s="148"/>
      <c r="N15" s="169"/>
    </row>
    <row r="16" spans="1:28" ht="45" customHeight="1" x14ac:dyDescent="0.25">
      <c r="B16" s="162" t="s">
        <v>129</v>
      </c>
      <c r="C16" s="70" t="s">
        <v>130</v>
      </c>
      <c r="D16" s="70" t="s">
        <v>131</v>
      </c>
      <c r="E16" s="70" t="s">
        <v>135</v>
      </c>
      <c r="F16" s="20" t="s">
        <v>86</v>
      </c>
      <c r="G16" s="27" t="s">
        <v>87</v>
      </c>
      <c r="H16" s="41">
        <v>1</v>
      </c>
      <c r="I16" s="41">
        <v>1</v>
      </c>
      <c r="J16" s="41">
        <v>1</v>
      </c>
      <c r="K16" s="41">
        <v>1</v>
      </c>
      <c r="L16" s="41">
        <v>1</v>
      </c>
      <c r="M16" s="54" t="s">
        <v>233</v>
      </c>
      <c r="N16" s="165" t="s">
        <v>210</v>
      </c>
    </row>
    <row r="17" spans="1:29" ht="50.25" customHeight="1" x14ac:dyDescent="0.25">
      <c r="B17" s="162"/>
      <c r="C17" s="149" t="s">
        <v>132</v>
      </c>
      <c r="D17" s="70" t="s">
        <v>133</v>
      </c>
      <c r="E17" s="149" t="s">
        <v>235</v>
      </c>
      <c r="F17" s="164" t="s">
        <v>86</v>
      </c>
      <c r="G17" s="163" t="s">
        <v>87</v>
      </c>
      <c r="H17" s="176">
        <v>1</v>
      </c>
      <c r="I17" s="41">
        <v>1</v>
      </c>
      <c r="J17" s="41">
        <v>1</v>
      </c>
      <c r="K17" s="41">
        <v>1</v>
      </c>
      <c r="L17" s="41">
        <v>1</v>
      </c>
      <c r="M17" s="163" t="s">
        <v>234</v>
      </c>
      <c r="N17" s="165"/>
    </row>
    <row r="18" spans="1:29" ht="48" customHeight="1" x14ac:dyDescent="0.25">
      <c r="B18" s="162"/>
      <c r="C18" s="149"/>
      <c r="D18" s="70" t="s">
        <v>160</v>
      </c>
      <c r="E18" s="149"/>
      <c r="F18" s="164"/>
      <c r="G18" s="163"/>
      <c r="H18" s="176"/>
      <c r="I18" s="41">
        <v>1</v>
      </c>
      <c r="J18" s="41">
        <v>1</v>
      </c>
      <c r="K18" s="41">
        <v>1</v>
      </c>
      <c r="L18" s="41">
        <v>1</v>
      </c>
      <c r="M18" s="163"/>
      <c r="N18" s="165"/>
    </row>
    <row r="19" spans="1:29" s="25" customFormat="1" ht="123" customHeight="1" x14ac:dyDescent="0.25">
      <c r="B19" s="91" t="s">
        <v>195</v>
      </c>
      <c r="C19" s="66" t="s">
        <v>230</v>
      </c>
      <c r="D19" s="66" t="s">
        <v>196</v>
      </c>
      <c r="E19" s="66" t="s">
        <v>197</v>
      </c>
      <c r="F19" s="64" t="s">
        <v>86</v>
      </c>
      <c r="G19" s="65" t="s">
        <v>87</v>
      </c>
      <c r="H19" s="67">
        <v>800</v>
      </c>
      <c r="I19" s="68">
        <v>200</v>
      </c>
      <c r="J19" s="68">
        <v>200</v>
      </c>
      <c r="K19" s="68">
        <v>200</v>
      </c>
      <c r="L19" s="68">
        <v>200</v>
      </c>
      <c r="M19" s="65" t="s">
        <v>194</v>
      </c>
      <c r="N19" s="85" t="s">
        <v>198</v>
      </c>
    </row>
    <row r="20" spans="1:29" ht="141.75" x14ac:dyDescent="0.25">
      <c r="B20" s="175" t="s">
        <v>109</v>
      </c>
      <c r="C20" s="70" t="s">
        <v>124</v>
      </c>
      <c r="D20" s="70" t="s">
        <v>161</v>
      </c>
      <c r="E20" s="70" t="s">
        <v>140</v>
      </c>
      <c r="F20" s="20" t="s">
        <v>86</v>
      </c>
      <c r="G20" s="27" t="s">
        <v>87</v>
      </c>
      <c r="H20" s="21">
        <v>1</v>
      </c>
      <c r="I20" s="21">
        <v>1</v>
      </c>
      <c r="J20" s="32"/>
      <c r="K20" s="32"/>
      <c r="L20" s="32"/>
      <c r="M20" s="27" t="s">
        <v>103</v>
      </c>
      <c r="N20" s="165" t="s">
        <v>97</v>
      </c>
    </row>
    <row r="21" spans="1:29" ht="63" x14ac:dyDescent="0.25">
      <c r="B21" s="175"/>
      <c r="C21" s="66" t="s">
        <v>142</v>
      </c>
      <c r="D21" s="66" t="s">
        <v>162</v>
      </c>
      <c r="E21" s="66" t="s">
        <v>141</v>
      </c>
      <c r="F21" s="61" t="s">
        <v>86</v>
      </c>
      <c r="G21" s="28" t="s">
        <v>87</v>
      </c>
      <c r="H21" s="63">
        <v>1</v>
      </c>
      <c r="I21" s="63">
        <v>1</v>
      </c>
      <c r="J21" s="58"/>
      <c r="K21" s="58"/>
      <c r="L21" s="58"/>
      <c r="M21" s="28" t="s">
        <v>118</v>
      </c>
      <c r="N21" s="165"/>
    </row>
    <row r="22" spans="1:29" ht="82.5" customHeight="1" x14ac:dyDescent="0.25">
      <c r="B22" s="175"/>
      <c r="C22" s="92" t="s">
        <v>163</v>
      </c>
      <c r="D22" s="92" t="s">
        <v>164</v>
      </c>
      <c r="E22" s="70" t="s">
        <v>143</v>
      </c>
      <c r="F22" s="20" t="s">
        <v>86</v>
      </c>
      <c r="G22" s="27" t="s">
        <v>87</v>
      </c>
      <c r="H22" s="21">
        <v>1</v>
      </c>
      <c r="I22" s="21">
        <v>1</v>
      </c>
      <c r="J22" s="32"/>
      <c r="K22" s="32"/>
      <c r="L22" s="32"/>
      <c r="M22" s="27" t="s">
        <v>206</v>
      </c>
      <c r="N22" s="165"/>
    </row>
    <row r="23" spans="1:29" s="60" customFormat="1" ht="55.5" customHeight="1" x14ac:dyDescent="0.25">
      <c r="A23" s="25"/>
      <c r="B23" s="91" t="s">
        <v>134</v>
      </c>
      <c r="C23" s="66" t="s">
        <v>225</v>
      </c>
      <c r="D23" s="66" t="s">
        <v>226</v>
      </c>
      <c r="E23" s="66" t="s">
        <v>136</v>
      </c>
      <c r="F23" s="28" t="s">
        <v>86</v>
      </c>
      <c r="G23" s="62" t="s">
        <v>87</v>
      </c>
      <c r="H23" s="62">
        <v>1</v>
      </c>
      <c r="I23" s="63"/>
      <c r="J23" s="63">
        <v>1</v>
      </c>
      <c r="K23" s="58"/>
      <c r="L23" s="58"/>
      <c r="M23" s="28" t="s">
        <v>103</v>
      </c>
      <c r="N23" s="16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spans="1:29" ht="91.5" customHeight="1" x14ac:dyDescent="0.25">
      <c r="B24" s="91" t="s">
        <v>110</v>
      </c>
      <c r="C24" s="66" t="s">
        <v>99</v>
      </c>
      <c r="D24" s="66" t="s">
        <v>165</v>
      </c>
      <c r="E24" s="66" t="s">
        <v>98</v>
      </c>
      <c r="F24" s="61" t="s">
        <v>86</v>
      </c>
      <c r="G24" s="28" t="s">
        <v>87</v>
      </c>
      <c r="H24" s="61">
        <v>10</v>
      </c>
      <c r="I24" s="63">
        <v>3</v>
      </c>
      <c r="J24" s="63">
        <v>3</v>
      </c>
      <c r="K24" s="63">
        <v>2</v>
      </c>
      <c r="L24" s="62">
        <v>2</v>
      </c>
      <c r="M24" s="28" t="s">
        <v>118</v>
      </c>
      <c r="N24" s="165"/>
    </row>
    <row r="25" spans="1:29" ht="175.5" customHeight="1" x14ac:dyDescent="0.25">
      <c r="B25" s="91" t="s">
        <v>185</v>
      </c>
      <c r="C25" s="66" t="s">
        <v>184</v>
      </c>
      <c r="D25" s="66" t="s">
        <v>186</v>
      </c>
      <c r="E25" s="66" t="s">
        <v>236</v>
      </c>
      <c r="F25" s="61" t="s">
        <v>114</v>
      </c>
      <c r="G25" s="28" t="s">
        <v>87</v>
      </c>
      <c r="H25" s="61">
        <v>1</v>
      </c>
      <c r="I25" s="63"/>
      <c r="J25" s="63"/>
      <c r="K25" s="63"/>
      <c r="L25" s="62">
        <v>1</v>
      </c>
      <c r="M25" s="28" t="s">
        <v>118</v>
      </c>
      <c r="N25" s="165"/>
    </row>
    <row r="26" spans="1:29" ht="66.75" customHeight="1" x14ac:dyDescent="0.25">
      <c r="B26" s="91" t="s">
        <v>222</v>
      </c>
      <c r="C26" s="66" t="s">
        <v>187</v>
      </c>
      <c r="D26" s="66" t="s">
        <v>159</v>
      </c>
      <c r="E26" s="66" t="s">
        <v>188</v>
      </c>
      <c r="F26" s="61" t="s">
        <v>86</v>
      </c>
      <c r="G26" s="28" t="s">
        <v>87</v>
      </c>
      <c r="H26" s="68">
        <v>1</v>
      </c>
      <c r="I26" s="76"/>
      <c r="J26" s="76">
        <v>1</v>
      </c>
      <c r="K26" s="76"/>
      <c r="L26" s="77"/>
      <c r="M26" s="28" t="s">
        <v>118</v>
      </c>
      <c r="N26" s="165"/>
    </row>
    <row r="27" spans="1:29" ht="87" customHeight="1" x14ac:dyDescent="0.25">
      <c r="B27" s="93" t="s">
        <v>175</v>
      </c>
      <c r="C27" s="66" t="s">
        <v>119</v>
      </c>
      <c r="D27" s="66" t="s">
        <v>174</v>
      </c>
      <c r="E27" s="66" t="s">
        <v>104</v>
      </c>
      <c r="F27" s="61" t="s">
        <v>86</v>
      </c>
      <c r="G27" s="61" t="s">
        <v>102</v>
      </c>
      <c r="H27" s="78">
        <v>1</v>
      </c>
      <c r="I27" s="78">
        <v>1</v>
      </c>
      <c r="J27" s="78"/>
      <c r="K27" s="78"/>
      <c r="L27" s="78"/>
      <c r="M27" s="28" t="s">
        <v>118</v>
      </c>
      <c r="N27" s="165"/>
    </row>
    <row r="28" spans="1:29" ht="75.75" customHeight="1" x14ac:dyDescent="0.25">
      <c r="B28" s="93" t="s">
        <v>176</v>
      </c>
      <c r="C28" s="66" t="s">
        <v>177</v>
      </c>
      <c r="D28" s="66" t="s">
        <v>178</v>
      </c>
      <c r="E28" s="66" t="s">
        <v>120</v>
      </c>
      <c r="F28" s="28" t="s">
        <v>87</v>
      </c>
      <c r="G28" s="28" t="s">
        <v>87</v>
      </c>
      <c r="H28" s="78">
        <v>1</v>
      </c>
      <c r="I28" s="79"/>
      <c r="J28" s="58"/>
      <c r="K28" s="58"/>
      <c r="L28" s="71">
        <v>1</v>
      </c>
      <c r="M28" s="28" t="s">
        <v>118</v>
      </c>
      <c r="N28" s="165"/>
    </row>
    <row r="29" spans="1:29" s="19" customFormat="1" ht="90.75" customHeight="1" x14ac:dyDescent="0.25">
      <c r="A29" s="18"/>
      <c r="B29" s="94" t="s">
        <v>121</v>
      </c>
      <c r="C29" s="70" t="s">
        <v>122</v>
      </c>
      <c r="D29" s="70" t="s">
        <v>189</v>
      </c>
      <c r="E29" s="70" t="s">
        <v>144</v>
      </c>
      <c r="F29" s="20" t="s">
        <v>86</v>
      </c>
      <c r="G29" s="57" t="s">
        <v>123</v>
      </c>
      <c r="H29" s="39">
        <v>1</v>
      </c>
      <c r="I29" s="43">
        <v>1</v>
      </c>
      <c r="J29" s="43"/>
      <c r="K29" s="43"/>
      <c r="L29" s="43"/>
      <c r="M29" s="27" t="s">
        <v>103</v>
      </c>
      <c r="N29" s="165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47"/>
    </row>
    <row r="30" spans="1:29" s="19" customFormat="1" ht="77.25" customHeight="1" x14ac:dyDescent="0.25">
      <c r="A30" s="18"/>
      <c r="B30" s="94" t="s">
        <v>145</v>
      </c>
      <c r="C30" s="70" t="s">
        <v>146</v>
      </c>
      <c r="D30" s="70" t="s">
        <v>166</v>
      </c>
      <c r="E30" s="70" t="s">
        <v>137</v>
      </c>
      <c r="F30" s="57" t="s">
        <v>102</v>
      </c>
      <c r="G30" s="57" t="s">
        <v>87</v>
      </c>
      <c r="H30" s="20">
        <v>1</v>
      </c>
      <c r="I30" s="21"/>
      <c r="J30" s="21"/>
      <c r="K30" s="21"/>
      <c r="L30" s="21">
        <v>1</v>
      </c>
      <c r="M30" s="27" t="s">
        <v>103</v>
      </c>
      <c r="N30" s="165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47"/>
    </row>
    <row r="31" spans="1:29" ht="94.5" x14ac:dyDescent="0.25">
      <c r="B31" s="94" t="s">
        <v>147</v>
      </c>
      <c r="C31" s="70" t="s">
        <v>147</v>
      </c>
      <c r="D31" s="70" t="s">
        <v>167</v>
      </c>
      <c r="E31" s="70" t="s">
        <v>138</v>
      </c>
      <c r="F31" s="57" t="s">
        <v>102</v>
      </c>
      <c r="G31" s="57" t="s">
        <v>87</v>
      </c>
      <c r="H31" s="20">
        <v>1</v>
      </c>
      <c r="I31" s="21"/>
      <c r="J31" s="21"/>
      <c r="K31" s="21"/>
      <c r="L31" s="21">
        <v>1</v>
      </c>
      <c r="M31" s="27" t="s">
        <v>221</v>
      </c>
      <c r="N31" s="165"/>
    </row>
    <row r="32" spans="1:29" ht="126" x14ac:dyDescent="0.25">
      <c r="B32" s="94" t="s">
        <v>168</v>
      </c>
      <c r="C32" s="70" t="s">
        <v>170</v>
      </c>
      <c r="D32" s="70" t="s">
        <v>169</v>
      </c>
      <c r="E32" s="70" t="s">
        <v>211</v>
      </c>
      <c r="F32" s="57" t="s">
        <v>86</v>
      </c>
      <c r="G32" s="57" t="s">
        <v>112</v>
      </c>
      <c r="H32" s="20">
        <v>1</v>
      </c>
      <c r="I32" s="21"/>
      <c r="J32" s="32"/>
      <c r="K32" s="32"/>
      <c r="L32" s="21">
        <v>1</v>
      </c>
      <c r="M32" s="27" t="s">
        <v>103</v>
      </c>
      <c r="N32" s="165"/>
    </row>
    <row r="33" spans="1:29" s="42" customFormat="1" ht="63" x14ac:dyDescent="0.25">
      <c r="A33" s="18"/>
      <c r="B33" s="94" t="s">
        <v>125</v>
      </c>
      <c r="C33" s="70" t="s">
        <v>126</v>
      </c>
      <c r="D33" s="70" t="s">
        <v>126</v>
      </c>
      <c r="E33" s="70" t="s">
        <v>127</v>
      </c>
      <c r="F33" s="57" t="s">
        <v>86</v>
      </c>
      <c r="G33" s="57" t="s">
        <v>87</v>
      </c>
      <c r="H33" s="20">
        <v>1</v>
      </c>
      <c r="I33" s="32"/>
      <c r="J33" s="21">
        <v>1</v>
      </c>
      <c r="K33" s="32"/>
      <c r="L33" s="32"/>
      <c r="M33" s="27" t="s">
        <v>103</v>
      </c>
      <c r="N33" s="165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46"/>
    </row>
    <row r="34" spans="1:29" s="19" customFormat="1" ht="78.75" x14ac:dyDescent="0.25">
      <c r="A34" s="18"/>
      <c r="B34" s="94" t="s">
        <v>227</v>
      </c>
      <c r="C34" s="70" t="s">
        <v>150</v>
      </c>
      <c r="D34" s="70" t="s">
        <v>171</v>
      </c>
      <c r="E34" s="70" t="s">
        <v>139</v>
      </c>
      <c r="F34" s="57" t="s">
        <v>128</v>
      </c>
      <c r="G34" s="57" t="s">
        <v>114</v>
      </c>
      <c r="H34" s="20">
        <v>1</v>
      </c>
      <c r="I34" s="32"/>
      <c r="J34" s="21">
        <v>1</v>
      </c>
      <c r="K34" s="32"/>
      <c r="L34" s="32"/>
      <c r="M34" s="27" t="s">
        <v>103</v>
      </c>
      <c r="N34" s="165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47"/>
    </row>
    <row r="35" spans="1:29" s="18" customFormat="1" ht="63" x14ac:dyDescent="0.25">
      <c r="B35" s="94" t="s">
        <v>191</v>
      </c>
      <c r="C35" s="70" t="s">
        <v>190</v>
      </c>
      <c r="D35" s="70" t="s">
        <v>159</v>
      </c>
      <c r="E35" s="70" t="s">
        <v>192</v>
      </c>
      <c r="F35" s="57" t="s">
        <v>114</v>
      </c>
      <c r="G35" s="57" t="s">
        <v>87</v>
      </c>
      <c r="H35" s="20">
        <v>1</v>
      </c>
      <c r="I35" s="32"/>
      <c r="J35" s="21"/>
      <c r="K35" s="32"/>
      <c r="L35" s="21">
        <v>1</v>
      </c>
      <c r="M35" s="27" t="s">
        <v>103</v>
      </c>
      <c r="N35" s="165"/>
    </row>
    <row r="36" spans="1:29" s="37" customFormat="1" ht="110.25" x14ac:dyDescent="0.25">
      <c r="A36" s="51"/>
      <c r="B36" s="94" t="s">
        <v>108</v>
      </c>
      <c r="C36" s="70" t="s">
        <v>105</v>
      </c>
      <c r="D36" s="70" t="s">
        <v>106</v>
      </c>
      <c r="E36" s="70" t="s">
        <v>107</v>
      </c>
      <c r="F36" s="27" t="s">
        <v>102</v>
      </c>
      <c r="G36" s="27" t="s">
        <v>87</v>
      </c>
      <c r="H36" s="39">
        <v>1</v>
      </c>
      <c r="I36" s="81"/>
      <c r="J36" s="81"/>
      <c r="K36" s="81"/>
      <c r="L36" s="39">
        <v>1</v>
      </c>
      <c r="M36" s="27" t="s">
        <v>149</v>
      </c>
      <c r="N36" s="165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</row>
    <row r="37" spans="1:29" s="38" customFormat="1" ht="63" x14ac:dyDescent="0.25">
      <c r="A37" s="52"/>
      <c r="B37" s="94" t="s">
        <v>113</v>
      </c>
      <c r="C37" s="70" t="s">
        <v>111</v>
      </c>
      <c r="D37" s="70" t="s">
        <v>172</v>
      </c>
      <c r="E37" s="70" t="s">
        <v>148</v>
      </c>
      <c r="F37" s="27" t="s">
        <v>86</v>
      </c>
      <c r="G37" s="27" t="s">
        <v>87</v>
      </c>
      <c r="H37" s="27">
        <v>4</v>
      </c>
      <c r="I37" s="27">
        <v>1</v>
      </c>
      <c r="J37" s="27">
        <v>1</v>
      </c>
      <c r="K37" s="27">
        <v>1</v>
      </c>
      <c r="L37" s="27">
        <v>1</v>
      </c>
      <c r="M37" s="27" t="s">
        <v>149</v>
      </c>
      <c r="N37" s="165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</row>
    <row r="38" spans="1:29" s="38" customFormat="1" ht="78.75" x14ac:dyDescent="0.25">
      <c r="A38" s="52"/>
      <c r="B38" s="94" t="s">
        <v>115</v>
      </c>
      <c r="C38" s="70" t="s">
        <v>115</v>
      </c>
      <c r="D38" s="70" t="s">
        <v>173</v>
      </c>
      <c r="E38" s="70" t="s">
        <v>116</v>
      </c>
      <c r="F38" s="27" t="s">
        <v>117</v>
      </c>
      <c r="G38" s="27" t="s">
        <v>87</v>
      </c>
      <c r="H38" s="27">
        <v>1</v>
      </c>
      <c r="I38" s="27"/>
      <c r="J38" s="27"/>
      <c r="K38" s="27"/>
      <c r="L38" s="27">
        <v>1</v>
      </c>
      <c r="M38" s="27" t="s">
        <v>149</v>
      </c>
      <c r="N38" s="165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</row>
    <row r="39" spans="1:29" s="38" customFormat="1" ht="63" x14ac:dyDescent="0.25">
      <c r="A39" s="52"/>
      <c r="B39" s="94" t="s">
        <v>209</v>
      </c>
      <c r="C39" s="70" t="s">
        <v>207</v>
      </c>
      <c r="D39" s="70" t="s">
        <v>183</v>
      </c>
      <c r="E39" s="70" t="s">
        <v>208</v>
      </c>
      <c r="F39" s="61" t="s">
        <v>86</v>
      </c>
      <c r="G39" s="28" t="s">
        <v>87</v>
      </c>
      <c r="H39" s="69">
        <v>1</v>
      </c>
      <c r="I39" s="69">
        <v>1</v>
      </c>
      <c r="J39" s="69">
        <v>1</v>
      </c>
      <c r="K39" s="69">
        <v>1</v>
      </c>
      <c r="L39" s="69">
        <v>1</v>
      </c>
      <c r="M39" s="27" t="s">
        <v>206</v>
      </c>
      <c r="N39" s="165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</row>
    <row r="40" spans="1:29" s="74" customFormat="1" ht="110.25" x14ac:dyDescent="0.25">
      <c r="A40" s="75"/>
      <c r="B40" s="94" t="s">
        <v>218</v>
      </c>
      <c r="C40" s="70" t="s">
        <v>228</v>
      </c>
      <c r="D40" s="70" t="s">
        <v>183</v>
      </c>
      <c r="E40" s="70" t="s">
        <v>219</v>
      </c>
      <c r="F40" s="61" t="s">
        <v>86</v>
      </c>
      <c r="G40" s="28" t="s">
        <v>87</v>
      </c>
      <c r="H40" s="69">
        <v>1</v>
      </c>
      <c r="I40" s="69">
        <v>1</v>
      </c>
      <c r="J40" s="69">
        <v>1</v>
      </c>
      <c r="K40" s="69">
        <v>1</v>
      </c>
      <c r="L40" s="69">
        <v>1</v>
      </c>
      <c r="M40" s="27" t="s">
        <v>217</v>
      </c>
      <c r="N40" s="16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</row>
    <row r="41" spans="1:29" s="28" customFormat="1" ht="78.75" x14ac:dyDescent="0.25">
      <c r="A41" s="75"/>
      <c r="B41" s="91" t="s">
        <v>199</v>
      </c>
      <c r="C41" s="66" t="s">
        <v>202</v>
      </c>
      <c r="D41" s="66" t="s">
        <v>159</v>
      </c>
      <c r="E41" s="66" t="s">
        <v>200</v>
      </c>
      <c r="F41" s="61" t="s">
        <v>86</v>
      </c>
      <c r="G41" s="28" t="s">
        <v>87</v>
      </c>
      <c r="H41" s="61">
        <v>1</v>
      </c>
      <c r="I41" s="61">
        <v>1</v>
      </c>
      <c r="J41" s="61"/>
      <c r="K41" s="61"/>
      <c r="L41" s="61"/>
      <c r="M41" s="28" t="s">
        <v>201</v>
      </c>
      <c r="N41" s="16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59"/>
    </row>
    <row r="42" spans="1:29" s="27" customFormat="1" ht="47.25" x14ac:dyDescent="0.25">
      <c r="A42" s="52"/>
      <c r="B42" s="91" t="s">
        <v>203</v>
      </c>
      <c r="C42" s="66" t="s">
        <v>204</v>
      </c>
      <c r="D42" s="66" t="s">
        <v>193</v>
      </c>
      <c r="E42" s="66" t="s">
        <v>205</v>
      </c>
      <c r="F42" s="61" t="s">
        <v>86</v>
      </c>
      <c r="G42" s="28" t="s">
        <v>87</v>
      </c>
      <c r="H42" s="28">
        <v>800</v>
      </c>
      <c r="I42" s="28">
        <v>200</v>
      </c>
      <c r="J42" s="28">
        <v>200</v>
      </c>
      <c r="K42" s="28">
        <v>200</v>
      </c>
      <c r="L42" s="28">
        <v>200</v>
      </c>
      <c r="M42" s="28" t="s">
        <v>201</v>
      </c>
      <c r="N42" s="165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30"/>
    </row>
    <row r="43" spans="1:29" s="27" customFormat="1" ht="47.25" x14ac:dyDescent="0.25">
      <c r="A43" s="52"/>
      <c r="B43" s="91" t="s">
        <v>215</v>
      </c>
      <c r="C43" s="66" t="s">
        <v>214</v>
      </c>
      <c r="D43" s="66" t="s">
        <v>159</v>
      </c>
      <c r="E43" s="66" t="s">
        <v>220</v>
      </c>
      <c r="F43" s="61" t="s">
        <v>86</v>
      </c>
      <c r="G43" s="28" t="s">
        <v>87</v>
      </c>
      <c r="H43" s="28">
        <v>800</v>
      </c>
      <c r="I43" s="28">
        <v>200</v>
      </c>
      <c r="J43" s="28">
        <v>200</v>
      </c>
      <c r="K43" s="28">
        <v>200</v>
      </c>
      <c r="L43" s="28">
        <v>200</v>
      </c>
      <c r="M43" s="28" t="s">
        <v>216</v>
      </c>
      <c r="N43" s="165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30"/>
    </row>
    <row r="44" spans="1:29" s="62" customFormat="1" ht="51.75" customHeight="1" x14ac:dyDescent="0.25">
      <c r="A44" s="72"/>
      <c r="B44" s="93" t="s">
        <v>179</v>
      </c>
      <c r="C44" s="95" t="s">
        <v>153</v>
      </c>
      <c r="D44" s="95" t="s">
        <v>180</v>
      </c>
      <c r="E44" s="95" t="s">
        <v>154</v>
      </c>
      <c r="F44" s="63" t="s">
        <v>86</v>
      </c>
      <c r="G44" s="62" t="s">
        <v>87</v>
      </c>
      <c r="H44" s="71">
        <v>1</v>
      </c>
      <c r="I44" s="71"/>
      <c r="J44" s="63"/>
      <c r="K44" s="63"/>
      <c r="L44" s="71">
        <v>1</v>
      </c>
      <c r="M44" s="62" t="s">
        <v>151</v>
      </c>
      <c r="N44" s="165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3"/>
    </row>
    <row r="45" spans="1:29" s="62" customFormat="1" ht="47.25" x14ac:dyDescent="0.25">
      <c r="A45" s="72"/>
      <c r="B45" s="93" t="s">
        <v>181</v>
      </c>
      <c r="C45" s="95" t="s">
        <v>152</v>
      </c>
      <c r="D45" s="95" t="s">
        <v>182</v>
      </c>
      <c r="E45" s="95" t="s">
        <v>212</v>
      </c>
      <c r="F45" s="63" t="s">
        <v>86</v>
      </c>
      <c r="G45" s="62" t="s">
        <v>87</v>
      </c>
      <c r="H45" s="71">
        <v>1</v>
      </c>
      <c r="I45" s="71"/>
      <c r="J45" s="63"/>
      <c r="K45" s="63"/>
      <c r="L45" s="71">
        <v>1</v>
      </c>
      <c r="M45" s="62" t="s">
        <v>151</v>
      </c>
      <c r="N45" s="165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3"/>
    </row>
    <row r="46" spans="1:29" s="27" customFormat="1" ht="63.75" thickBot="1" x14ac:dyDescent="0.3">
      <c r="A46" s="52"/>
      <c r="B46" s="96" t="s">
        <v>156</v>
      </c>
      <c r="C46" s="97" t="s">
        <v>155</v>
      </c>
      <c r="D46" s="97" t="s">
        <v>213</v>
      </c>
      <c r="E46" s="97" t="s">
        <v>157</v>
      </c>
      <c r="F46" s="90" t="s">
        <v>86</v>
      </c>
      <c r="G46" s="89" t="s">
        <v>87</v>
      </c>
      <c r="H46" s="89">
        <v>1</v>
      </c>
      <c r="I46" s="89">
        <v>1</v>
      </c>
      <c r="J46" s="89"/>
      <c r="K46" s="89"/>
      <c r="L46" s="89"/>
      <c r="M46" s="89" t="s">
        <v>158</v>
      </c>
      <c r="N46" s="166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30"/>
    </row>
    <row r="49" spans="4:8" x14ac:dyDescent="0.25">
      <c r="D49" s="143" t="s">
        <v>231</v>
      </c>
      <c r="E49" s="143"/>
      <c r="F49" s="143"/>
      <c r="G49" s="143"/>
      <c r="H49" s="143"/>
    </row>
    <row r="50" spans="4:8" x14ac:dyDescent="0.25">
      <c r="D50" s="144" t="s">
        <v>232</v>
      </c>
      <c r="E50" s="144"/>
      <c r="F50" s="144"/>
      <c r="G50" s="144"/>
      <c r="H50" s="144"/>
    </row>
  </sheetData>
  <mergeCells count="29">
    <mergeCell ref="N20:N46"/>
    <mergeCell ref="D5:N5"/>
    <mergeCell ref="D6:N6"/>
    <mergeCell ref="D8:N8"/>
    <mergeCell ref="N14:N15"/>
    <mergeCell ref="B10:M10"/>
    <mergeCell ref="N11:N12"/>
    <mergeCell ref="N16:N18"/>
    <mergeCell ref="B20:B22"/>
    <mergeCell ref="G17:G18"/>
    <mergeCell ref="H17:H18"/>
    <mergeCell ref="B11:B12"/>
    <mergeCell ref="I11:L11"/>
    <mergeCell ref="M11:M12"/>
    <mergeCell ref="D11:D12"/>
    <mergeCell ref="E11:E12"/>
    <mergeCell ref="C11:C12"/>
    <mergeCell ref="F11:G11"/>
    <mergeCell ref="H11:H12"/>
    <mergeCell ref="D49:H49"/>
    <mergeCell ref="D50:H50"/>
    <mergeCell ref="B13:B15"/>
    <mergeCell ref="M14:M15"/>
    <mergeCell ref="C17:C18"/>
    <mergeCell ref="C14:C15"/>
    <mergeCell ref="B16:B18"/>
    <mergeCell ref="E17:E18"/>
    <mergeCell ref="M17:M18"/>
    <mergeCell ref="F17:F18"/>
  </mergeCells>
  <dataValidations count="1">
    <dataValidation allowBlank="1" showInputMessage="1" showErrorMessage="1" promptTitle="Presupuesto" prompt="Cálculo anticipado del coste de una actividad, expresado en asignación monetaria." sqref="N11" xr:uid="{00000000-0002-0000-0100-000000000000}"/>
  </dataValidations>
  <pageMargins left="0.7" right="0.7" top="0.75" bottom="0.75" header="0.3" footer="0.3"/>
  <pageSetup paperSize="9" scale="6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POA 2022 DPP 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Dra. Ysabel Diaz</cp:lastModifiedBy>
  <cp:revision/>
  <cp:lastPrinted>2022-05-18T12:46:56Z</cp:lastPrinted>
  <dcterms:created xsi:type="dcterms:W3CDTF">2021-10-28T14:39:41Z</dcterms:created>
  <dcterms:modified xsi:type="dcterms:W3CDTF">2022-05-18T17:35:51Z</dcterms:modified>
</cp:coreProperties>
</file>