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3/"/>
    </mc:Choice>
  </mc:AlternateContent>
  <xr:revisionPtr revIDLastSave="78" documentId="13_ncr:1_{6D2F4964-F408-4015-91DA-26199B1FED1A}" xr6:coauthVersionLast="47" xr6:coauthVersionMax="47" xr10:uidLastSave="{527F5F4A-B6D6-49E4-B13D-A10F5C707BE0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<sst xmlns="http://schemas.openxmlformats.org/spreadsheetml/2006/main" count="34" uniqueCount="34">
  <si>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</si>
  <si>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</si>
  <si>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</si>
  <si>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</si>
  <si>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</si>
  <si>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</si>
  <si>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</si>
  <si>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</si>
  <si>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</si>
  <si>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</si>
  <si>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</si>
  <si>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</si>
  <si>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</si>
  <si>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</si>
  <si>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</si>
  <si>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</si>
  <si>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</si>
  <si>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</si>
  <si>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</si>
  <si>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</si>
  <si>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</si>
  <si>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</si>
  <si>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</si>
  <si>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</si>
  <si>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</si>
  <si>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</si>
  <si>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</si>
  <si>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</si>
  <si>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</si>
  <si>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</si>
  <si>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</si>
  <si>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</si>
  <si>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PRESUPUESTO APROBADO MODIFICADO</t>
  </si>
  <si>
    <t xml:space="preserve">              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</si>
</sst>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44" fontId="1" fillId="0" borderId="3" xfId="0" applyNumberFormat="1" applyFont="1" applyBorder="1" applyAlignment="1">
      <alignment horizontal="right"/>
    </xf>
    <xf numFmtId="4" fontId="0" fillId="0" borderId="4" xfId="0" applyNumberForma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3"/>
  <sheetViews>
    <sheetView showGridLines="0" tabSelected="1" workbookViewId="0">
      <selection activeCell="L16" sqref="L16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33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643474758.86000001</v>
      </c>
    </row>
    <row r="15" spans="3:11" x14ac:dyDescent="0.25">
      <c r="C15" s="1" t="s">
        <v>7</v>
      </c>
      <c r="D15" s="1"/>
      <c r="I15" s="9">
        <f>I14</f>
        <v>643474758.86000001</v>
      </c>
      <c r="K15" s="12"/>
    </row>
    <row r="16" spans="3:11" x14ac:dyDescent="0.25">
      <c r="I16" s="7"/>
      <c r="J16" s="12"/>
      <c r="K16" s="12"/>
    </row>
    <row r="17" spans="3:14" x14ac:dyDescent="0.25">
      <c r="C17" s="1" t="s">
        <v>8</v>
      </c>
      <c r="D17" s="1"/>
      <c r="I17" s="7"/>
      <c r="J17" s="12"/>
      <c r="K17" s="12"/>
    </row>
    <row r="18" spans="3:14" x14ac:dyDescent="0.25">
      <c r="C18" t="s">
        <v>9</v>
      </c>
      <c r="I18" s="17">
        <v>3643914.5999999996</v>
      </c>
      <c r="J18" s="12"/>
      <c r="K18" s="12"/>
      <c r="M18" s="2"/>
    </row>
    <row r="19" spans="3:14" x14ac:dyDescent="0.25">
      <c r="C19" t="s">
        <v>10</v>
      </c>
      <c r="I19" s="7"/>
      <c r="K19" s="12"/>
      <c r="M19" s="12"/>
    </row>
    <row r="20" spans="3:14" x14ac:dyDescent="0.25">
      <c r="I20" s="7"/>
      <c r="J20" s="12"/>
      <c r="M20" s="12"/>
    </row>
    <row r="21" spans="3:14" x14ac:dyDescent="0.25">
      <c r="C21" s="1" t="s">
        <v>11</v>
      </c>
      <c r="D21" s="1"/>
      <c r="I21" s="8">
        <f>SUM(I18:I19)</f>
        <v>3643914.5999999996</v>
      </c>
      <c r="J21" s="12"/>
    </row>
    <row r="22" spans="3:14" x14ac:dyDescent="0.25">
      <c r="I22" s="7"/>
      <c r="J22" s="12"/>
    </row>
    <row r="23" spans="3:14" x14ac:dyDescent="0.25">
      <c r="I23" s="7"/>
      <c r="N23" s="1"/>
    </row>
    <row r="24" spans="3:14" ht="15.75" thickBot="1" x14ac:dyDescent="0.3">
      <c r="C24" s="1" t="s">
        <v>13</v>
      </c>
      <c r="D24" s="1"/>
      <c r="I24" s="10">
        <f>I15+I21</f>
        <v>647118673.46000004</v>
      </c>
    </row>
    <row r="25" spans="3:14" ht="15.75" thickTop="1" x14ac:dyDescent="0.25">
      <c r="I25" s="7"/>
    </row>
    <row r="26" spans="3:14" x14ac:dyDescent="0.25">
      <c r="I26" s="7"/>
    </row>
    <row r="27" spans="3:14" x14ac:dyDescent="0.25">
      <c r="C27" s="1" t="s">
        <v>14</v>
      </c>
      <c r="D27" s="1"/>
      <c r="I27" s="7"/>
    </row>
    <row r="28" spans="3:14" x14ac:dyDescent="0.25">
      <c r="C28" s="1"/>
      <c r="D28" s="1"/>
      <c r="I28" s="7"/>
    </row>
    <row r="29" spans="3:14" x14ac:dyDescent="0.25">
      <c r="C29" s="1" t="s">
        <v>15</v>
      </c>
      <c r="D29" s="1"/>
      <c r="I29" s="7"/>
    </row>
    <row r="30" spans="3:14" x14ac:dyDescent="0.25">
      <c r="C30" t="s">
        <v>16</v>
      </c>
      <c r="I30" s="16">
        <v>22262181.170000002</v>
      </c>
      <c r="K30" s="12"/>
    </row>
    <row r="31" spans="3:14" x14ac:dyDescent="0.25">
      <c r="C31" s="1" t="s">
        <v>17</v>
      </c>
      <c r="D31" s="1"/>
      <c r="I31" s="15">
        <f>I30</f>
        <v>22262181.170000002</v>
      </c>
    </row>
    <row r="32" spans="3:14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32</v>
      </c>
      <c r="I38" s="13">
        <v>349070604</v>
      </c>
      <c r="J38" s="12"/>
      <c r="K38" s="12"/>
    </row>
    <row r="39" spans="3:11" x14ac:dyDescent="0.25">
      <c r="C39" t="s">
        <v>22</v>
      </c>
      <c r="I39" s="14">
        <v>298048069.45999998</v>
      </c>
      <c r="J39" s="12"/>
    </row>
    <row r="40" spans="3:11" x14ac:dyDescent="0.25">
      <c r="C40" t="s">
        <v>23</v>
      </c>
      <c r="I40" s="13">
        <f>-I30</f>
        <v>-22262181.170000002</v>
      </c>
    </row>
    <row r="41" spans="3:11" x14ac:dyDescent="0.25">
      <c r="C41" s="1" t="s">
        <v>24</v>
      </c>
      <c r="D41" s="1"/>
      <c r="I41" s="9">
        <f>SUM(I38:I40)</f>
        <v>624856492.29000008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25</v>
      </c>
      <c r="D44" s="1"/>
      <c r="I44" s="10">
        <f>I41+I31</f>
        <v>647118673.46000004</v>
      </c>
      <c r="J44" s="11"/>
    </row>
    <row r="45" spans="3:11" ht="15.75" thickTop="1" x14ac:dyDescent="0.25"/>
    <row r="48" spans="3:11" x14ac:dyDescent="0.25">
      <c r="C48" s="1" t="s">
        <v>26</v>
      </c>
      <c r="D48" s="1"/>
      <c r="E48" s="1"/>
      <c r="F48" s="1"/>
      <c r="G48" s="1"/>
      <c r="H48" s="1"/>
      <c r="I48" s="1" t="s">
        <v>27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28</v>
      </c>
      <c r="I52" t="s">
        <v>29</v>
      </c>
    </row>
    <row r="53" spans="3:11" x14ac:dyDescent="0.25">
      <c r="C53" s="1" t="s">
        <v>30</v>
      </c>
      <c r="D53" s="1"/>
      <c r="E53" s="1"/>
      <c r="F53" s="1"/>
      <c r="G53" s="1"/>
      <c r="H53" s="1"/>
      <c r="I53" s="1" t="s">
        <v>31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2023-12-04T16:46:22Z</cp:lastPrinted>
  <dcterms:created xsi:type="dcterms:W3CDTF">2022-04-05T13:40:53Z</dcterms:created>
  <dcterms:modified xsi:type="dcterms:W3CDTF">2023-12-04T16:46:59Z</dcterms:modified>
  <cp:category/>
  <cp:contentStatus/>
</cp:coreProperties>
</file>