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Octubre 2024/"/>
    </mc:Choice>
  </mc:AlternateContent>
  <xr:revisionPtr revIDLastSave="127" documentId="13_ncr:1_{CBFAE8FE-AF8E-410B-AC2B-C504ED96A4EA}" xr6:coauthVersionLast="47" xr6:coauthVersionMax="47" xr10:uidLastSave="{7B0DAA43-BADA-4FA9-BF65-E254F8446AF8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1" i="1" l="1"/>
  <c r="I42" i="1" s="1"/>
  <c r="I31" i="1" l="1"/>
  <c r="I45" i="1" s="1"/>
  <c r="I14" i="1" s="1"/>
  <c r="I15" i="1" l="1"/>
  <c r="I24" i="1" s="1"/>
</calcChain>
</file>

<file path=xl/sharedStrings.xml><?xml version="1.0" encoding="utf-8"?>
<sst xmlns="http://schemas.openxmlformats.org/spreadsheetml/2006/main" count="35" uniqueCount="35">
  <si>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</si>
  <si>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</si>
  <si>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</si>
  <si>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</si>
  <si>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</si>
  <si>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</si>
  <si>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</si>
  <si>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</si>
  <si>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</si>
  <si>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</si>
  <si>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</si>
  <si>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</si>
  <si>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</si>
  <si>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</si>
  <si>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</si>
  <si>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</si>
  <si>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</si>
  <si>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</si>
  <si>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</si>
  <si>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</si>
  <si>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</si>
  <si>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</si>
  <si>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</si>
  <si>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</si>
  <si>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</si>
  <si>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</si>
  <si>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</si>
  <si>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</si>
  <si>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</si>
  <si>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</si>
  <si>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</si>
  <si>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</si>
  <si>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</si>
  <si>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MODIFICACION PRESUPUESTARIA</t>
  </si>
  <si>
    <t xml:space="preserve">               AL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</si>
</sst>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3"/>
  <sheetViews>
    <sheetView showGridLines="0" tabSelected="1" workbookViewId="0">
      <selection activeCell="L9" sqref="L9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34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I45-I21</f>
        <v>77989042.789999977</v>
      </c>
    </row>
    <row r="15" spans="3:10" x14ac:dyDescent="0.25">
      <c r="C15" s="1" t="s">
        <v>7</v>
      </c>
      <c r="D15" s="1"/>
      <c r="I15" s="9">
        <f>I14</f>
        <v>77989042.789999977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14614931.42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14614931.42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92603974.209999979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18732081</v>
      </c>
    </row>
    <row r="31" spans="3:13" x14ac:dyDescent="0.25">
      <c r="C31" s="1" t="s">
        <v>17</v>
      </c>
      <c r="D31" s="1"/>
      <c r="I31" s="9">
        <f>I30</f>
        <v>18732081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367852784</v>
      </c>
      <c r="J38" s="11"/>
      <c r="K38" s="15"/>
    </row>
    <row r="39" spans="3:11" x14ac:dyDescent="0.25">
      <c r="C39" t="s">
        <v>33</v>
      </c>
      <c r="I39" s="13">
        <v>10000000</v>
      </c>
      <c r="J39" s="11"/>
      <c r="K39" s="15"/>
    </row>
    <row r="40" spans="3:11" x14ac:dyDescent="0.25">
      <c r="C40" t="s">
        <v>23</v>
      </c>
      <c r="I40" s="14">
        <v>-285248809.79000002</v>
      </c>
      <c r="J40" s="12"/>
      <c r="K40" s="16"/>
    </row>
    <row r="41" spans="3:11" x14ac:dyDescent="0.25">
      <c r="C41" t="s">
        <v>24</v>
      </c>
      <c r="I41" s="7">
        <f>-I30</f>
        <v>-18732081</v>
      </c>
    </row>
    <row r="42" spans="3:11" x14ac:dyDescent="0.25">
      <c r="C42" s="1" t="s">
        <v>25</v>
      </c>
      <c r="D42" s="1"/>
      <c r="I42" s="9">
        <f>SUM(I38:I41)</f>
        <v>73871893.209999979</v>
      </c>
    </row>
    <row r="43" spans="3:11" x14ac:dyDescent="0.25">
      <c r="I43" s="7"/>
    </row>
    <row r="44" spans="3:11" x14ac:dyDescent="0.25">
      <c r="I44" s="7"/>
    </row>
    <row r="45" spans="3:11" ht="15.75" thickBot="1" x14ac:dyDescent="0.3">
      <c r="C45" s="1" t="s">
        <v>26</v>
      </c>
      <c r="D45" s="1"/>
      <c r="I45" s="10">
        <f>I42+I31</f>
        <v>92603974.209999979</v>
      </c>
      <c r="J45" s="11"/>
    </row>
    <row r="48" spans="3:11" x14ac:dyDescent="0.25">
      <c r="C48" s="1" t="s">
        <v>27</v>
      </c>
      <c r="D48" s="1"/>
      <c r="E48" s="1"/>
      <c r="F48" s="1"/>
      <c r="G48" s="1"/>
      <c r="H48" s="1"/>
      <c r="I48" s="1" t="s">
        <v>28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21" customHeight="1" x14ac:dyDescent="0.25">
      <c r="I51"/>
    </row>
    <row r="52" spans="3:11" x14ac:dyDescent="0.25">
      <c r="C52" t="s">
        <v>29</v>
      </c>
      <c r="I52" t="s">
        <v>30</v>
      </c>
    </row>
    <row r="53" spans="3:11" x14ac:dyDescent="0.25">
      <c r="C53" s="1" t="s">
        <v>31</v>
      </c>
      <c r="D53" s="1"/>
      <c r="E53" s="1"/>
      <c r="F53" s="1"/>
      <c r="G53" s="1"/>
      <c r="H53" s="1"/>
      <c r="I53" s="1" t="s">
        <v>32</v>
      </c>
      <c r="J53" s="1"/>
      <c r="K53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2024-11-05T18:38:10Z</cp:lastPrinted>
  <dcterms:created xsi:type="dcterms:W3CDTF">2022-04-05T13:40:53Z</dcterms:created>
  <dcterms:modified xsi:type="dcterms:W3CDTF">2024-11-05T18:40:13Z</dcterms:modified>
  <cp:category/>
  <cp:contentStatus/>
</cp:coreProperties>
</file>