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Aplicaciones/CONTABILIDAD DPP/Robert Garcia/CONTABILIDAD-DPP/Reporte Mensual/Reportes Loren/AGOSTO-2024/"/>
    </mc:Choice>
  </mc:AlternateContent>
  <xr:revisionPtr revIDLastSave="2" documentId="13_ncr:1_{28701F7E-837E-4076-A511-D947435C6F8D}" xr6:coauthVersionLast="47" xr6:coauthVersionMax="47" xr10:uidLastSave="{65485291-F3E2-48F1-A735-C9BEEC925731}"/>
  <bookViews>
    <workbookView xWindow="2037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Hoja1!$D$2:$D$33</definedName>
    <definedName name="_xlnm.Print_Titles" localSheetId="0">Hoja1!$2:$9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<sst xmlns="http://schemas.openxmlformats.org/spreadsheetml/2006/main" count="138" uniqueCount="91">
  <si>
    <t>MINISTERIO ADMINISTRATIVO DE LA PRESIDENCIA</t>
  </si>
  <si>
    <t>DIRECCION DE PRENSA DEL PRESIDENTE</t>
  </si>
  <si>
    <t xml:space="preserve"> REPORTE DE CUENTAS  POR PAGAR </t>
  </si>
  <si>
    <t xml:space="preserve">           VALORES RD$             </t>
  </si>
  <si>
    <t>FECHA DE REGISTRO</t>
  </si>
  <si>
    <t>NCF</t>
  </si>
  <si>
    <t>RNC</t>
  </si>
  <si>
    <t>PROVEEDOR</t>
  </si>
  <si>
    <t>CONCEPTO</t>
  </si>
  <si>
    <t>MONTO</t>
  </si>
  <si>
    <t>TOTAL</t>
  </si>
  <si>
    <t>Licda. Benny Adames</t>
  </si>
  <si>
    <t>Enc. Administrativa y Financiera</t>
  </si>
  <si>
    <t xml:space="preserve">                               PREPARADO POR:</t>
  </si>
  <si>
    <t xml:space="preserve">                             Licda. Maria Nuñez</t>
  </si>
  <si>
    <t xml:space="preserve">                            Enc. Division Contabilidad</t>
  </si>
  <si>
    <t xml:space="preserve">   APROBADO POR:</t>
  </si>
  <si>
    <t>23/08/2024</t>
  </si>
  <si>
    <t>B1500000251</t>
  </si>
  <si>
    <t>B1500001969</t>
  </si>
  <si>
    <t>B1500000224</t>
  </si>
  <si>
    <t>B1500000353</t>
  </si>
  <si>
    <t>26/08/2024</t>
  </si>
  <si>
    <t xml:space="preserve"> B1500000001</t>
  </si>
  <si>
    <t>B1500000064</t>
  </si>
  <si>
    <t>B1500000301</t>
  </si>
  <si>
    <t>B1500000464</t>
  </si>
  <si>
    <t>B1500000002</t>
  </si>
  <si>
    <t>B1500000670</t>
  </si>
  <si>
    <t>B1500000154</t>
  </si>
  <si>
    <t xml:space="preserve"> B1500000311</t>
  </si>
  <si>
    <t>B1500000107</t>
  </si>
  <si>
    <t>B1500000217</t>
  </si>
  <si>
    <t>B1500000120</t>
  </si>
  <si>
    <t>B1500000338</t>
  </si>
  <si>
    <t>B1500002472</t>
  </si>
  <si>
    <t>B1500000122</t>
  </si>
  <si>
    <t>27/08/2024</t>
  </si>
  <si>
    <t>B1500002483</t>
  </si>
  <si>
    <t>B1500012494</t>
  </si>
  <si>
    <t>E450000051355</t>
  </si>
  <si>
    <t>E450000051354</t>
  </si>
  <si>
    <t>04700150156</t>
  </si>
  <si>
    <t>OLIVER PEÑA MATEO</t>
  </si>
  <si>
    <t>101604654</t>
  </si>
  <si>
    <t>RADIO CADENA COMERCIAL, SRL</t>
  </si>
  <si>
    <t>00200465508</t>
  </si>
  <si>
    <t>RAFAEL GERMAN FERNANDEZ UREÑA</t>
  </si>
  <si>
    <t>08700085221</t>
  </si>
  <si>
    <t>OCTAVIO CIRILO SOTO LORA</t>
  </si>
  <si>
    <t>132841204</t>
  </si>
  <si>
    <t>POLITICA CON 6TO SENTIDO, SRL</t>
  </si>
  <si>
    <t>03500180405</t>
  </si>
  <si>
    <t>WINTON MANUEL ESPINAL ESPINAL</t>
  </si>
  <si>
    <t>130759405</t>
  </si>
  <si>
    <t>EDITORA DIARIO DIGITAL SRL</t>
  </si>
  <si>
    <t>03104501972</t>
  </si>
  <si>
    <t>NORBERTO ANTONIO RUBIO</t>
  </si>
  <si>
    <t>02700376037</t>
  </si>
  <si>
    <t>JOHAN JAVIER GIRON ROCHES</t>
  </si>
  <si>
    <t>130300984</t>
  </si>
  <si>
    <t>J&amp;H SERVICIOS PERIODÍSTICOS, SRL</t>
  </si>
  <si>
    <t>131844601</t>
  </si>
  <si>
    <t>NOTICONEXION, SRL</t>
  </si>
  <si>
    <t>06500024366</t>
  </si>
  <si>
    <t>JUAN FRANCISCO RODRIGUEZ TRINIDAD</t>
  </si>
  <si>
    <t>131959318</t>
  </si>
  <si>
    <t>MIAVISIÓN, SRL</t>
  </si>
  <si>
    <t>04100148123</t>
  </si>
  <si>
    <t>JHON KEITH RAMIREZ SAINT HILAIRE</t>
  </si>
  <si>
    <t>119018432</t>
  </si>
  <si>
    <t>RADIO TELEVISION ARCOIRIS, SRL</t>
  </si>
  <si>
    <t>132274474</t>
  </si>
  <si>
    <t>OMX MULTISERVICIOS, SRL</t>
  </si>
  <si>
    <t>131505635</t>
  </si>
  <si>
    <t>RAMIREZ &amp; MOJICA ENVOY PACK COURIER EXPRESS, SRL</t>
  </si>
  <si>
    <t>00112942156</t>
  </si>
  <si>
    <t>RAYFI ALBERTO LUIS</t>
  </si>
  <si>
    <t>401516454</t>
  </si>
  <si>
    <t>SEGURO NACIONAL DE SALUD</t>
  </si>
  <si>
    <t>101001577</t>
  </si>
  <si>
    <t>COMPANIA DOMINICANA DE TELEFONOS C POR A</t>
  </si>
  <si>
    <t>PUBLICIDAD Y PROPAGANDA</t>
  </si>
  <si>
    <t>PAPEL DE ESCRITORIO</t>
  </si>
  <si>
    <t>ÚTILES  Y MATERIALES DE ESCRITORIO, OFICINA E INFORMÁTICA</t>
  </si>
  <si>
    <t>PRODUCTOS Y ÚTILES DIVERSOS</t>
  </si>
  <si>
    <t>PRODUCTOS Y ÚTILES DE DEFENSA Y SEGURIDAD</t>
  </si>
  <si>
    <t>EQUIPO DE GENERACIÓN ELÉCTRICA Y A FINES</t>
  </si>
  <si>
    <t>SEGUROS DE PERSONAS</t>
  </si>
  <si>
    <t>TELÉFONO LOCAL</t>
  </si>
  <si>
    <t>AL 31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</si>
</sst>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4" fontId="8" fillId="0" borderId="0" xfId="0" applyNumberFormat="1" applyFon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9" fillId="0" borderId="0" xfId="0" applyFont="1"/>
    <xf numFmtId="4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 applyAlignment="1">
      <alignment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wrapText="1"/>
    </xf>
    <xf numFmtId="4" fontId="7" fillId="0" borderId="0" xfId="0" applyNumberFormat="1" applyFont="1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15" fontId="11" fillId="0" borderId="1" xfId="0" applyNumberFormat="1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1086677</xdr:colOff>
      <xdr:row>1</xdr:row>
      <xdr:rowOff>190501</xdr:rowOff>
    </xdr:from>
    <xdr:to>
      <xdr:col>5</xdr:col>
      <xdr:colOff>800513</xdr:colOff>
      <xdr:row>6</xdr:row>
      <xdr:rowOff>74544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3112" y="190501"/>
          <a:ext cx="1668531" cy="919369"/>
        </a:xfrm>
        <a:prstGeom prst="rect">
          <a:avLst/>
        </a:prstGeom>
      </xdr:spPr>
    </xdr:pic>
    <xdr:clientData/>
  </xdr:twoCellAnchor>
  <xdr:twoCellAnchor editAs="oneCell">
    <xdr:from>
      <xdr:col>0</xdr:col>
      <xdr:colOff>455545</xdr:colOff>
      <xdr:row>2</xdr:row>
      <xdr:rowOff>24848</xdr:rowOff>
    </xdr:from>
    <xdr:to>
      <xdr:col>2</xdr:col>
      <xdr:colOff>381002</xdr:colOff>
      <xdr:row>6</xdr:row>
      <xdr:rowOff>8284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30F9B0F-C19D-4F66-A508-290844D0814A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545" y="256761"/>
          <a:ext cx="1408044" cy="786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7"/>
  <sheetViews>
    <sheetView showGridLines="0" tabSelected="1" zoomScale="115" zoomScaleNormal="115" workbookViewId="0">
      <selection activeCell="F38" sqref="F38"/>
    </sheetView>
  </sheetViews>
  <sheetFormatPr baseColWidth="10" defaultColWidth="9.140625" defaultRowHeight="15" x14ac:dyDescent="0.25"/>
  <cols>
    <col min="1" max="1" width="9.28515625" style="3" bestFit="1" customWidth="1"/>
    <col min="2" max="2" width="12.85546875" style="4" customWidth="1"/>
    <col min="3" max="3" width="11.140625" style="15" customWidth="1"/>
    <col min="4" max="4" width="40.5703125" style="3" customWidth="1"/>
    <col min="5" max="5" width="29.28515625" style="5" customWidth="1"/>
    <col min="6" max="6" width="13.7109375" style="6" customWidth="1"/>
  </cols>
  <sheetData>
    <row r="2" spans="1:7" s="1" customFormat="1" ht="18" x14ac:dyDescent="0.25">
      <c r="A2" s="40" t="s">
        <v>0</v>
      </c>
      <c r="B2" s="40"/>
      <c r="C2" s="40"/>
      <c r="D2" s="40"/>
      <c r="E2" s="40"/>
      <c r="F2" s="40"/>
      <c r="G2" s="22"/>
    </row>
    <row r="3" spans="1:7" s="1" customFormat="1" ht="18" x14ac:dyDescent="0.25">
      <c r="A3" s="40" t="s">
        <v>1</v>
      </c>
      <c r="B3" s="40"/>
      <c r="C3" s="40"/>
      <c r="D3" s="40"/>
      <c r="E3" s="40"/>
      <c r="F3" s="40"/>
      <c r="G3" s="22"/>
    </row>
    <row r="4" spans="1:7" ht="15" customHeight="1" x14ac:dyDescent="0.25">
      <c r="A4" s="41" t="s">
        <v>2</v>
      </c>
      <c r="B4" s="41"/>
      <c r="C4" s="41"/>
      <c r="D4" s="41"/>
      <c r="E4" s="41"/>
      <c r="F4" s="41"/>
      <c r="G4" s="3"/>
    </row>
    <row r="5" spans="1:7" x14ac:dyDescent="0.25">
      <c r="A5" s="40" t="s">
        <v>90</v>
      </c>
      <c r="B5" s="40"/>
      <c r="C5" s="40"/>
      <c r="D5" s="40"/>
      <c r="E5" s="40"/>
      <c r="F5" s="40"/>
      <c r="G5" s="3"/>
    </row>
    <row r="6" spans="1:7" x14ac:dyDescent="0.25">
      <c r="A6" s="40" t="s">
        <v>3</v>
      </c>
      <c r="B6" s="40"/>
      <c r="C6" s="40"/>
      <c r="D6" s="40"/>
      <c r="E6" s="40"/>
      <c r="F6" s="40"/>
      <c r="G6" s="3"/>
    </row>
    <row r="7" spans="1:7" x14ac:dyDescent="0.25">
      <c r="A7" s="2"/>
      <c r="B7" s="23"/>
      <c r="C7" s="2"/>
      <c r="D7" s="2"/>
      <c r="E7" s="17"/>
      <c r="F7" s="14"/>
      <c r="G7" s="3"/>
    </row>
    <row r="8" spans="1:7" ht="15.75" customHeight="1" x14ac:dyDescent="0.25">
      <c r="G8" s="3"/>
    </row>
    <row r="9" spans="1:7" ht="24" x14ac:dyDescent="0.25">
      <c r="A9" s="28" t="s">
        <v>4</v>
      </c>
      <c r="B9" s="29" t="s">
        <v>5</v>
      </c>
      <c r="C9" s="30" t="s">
        <v>6</v>
      </c>
      <c r="D9" s="29" t="s">
        <v>7</v>
      </c>
      <c r="E9" s="31" t="s">
        <v>8</v>
      </c>
      <c r="F9" s="32" t="s">
        <v>9</v>
      </c>
      <c r="G9" s="3"/>
    </row>
    <row r="10" spans="1:7" x14ac:dyDescent="0.25">
      <c r="A10" s="33" t="s">
        <v>17</v>
      </c>
      <c r="B10" s="38" t="s">
        <v>18</v>
      </c>
      <c r="C10" s="34" t="s">
        <v>42</v>
      </c>
      <c r="D10" s="35" t="s">
        <v>43</v>
      </c>
      <c r="E10" s="37" t="s">
        <v>82</v>
      </c>
      <c r="F10" s="36">
        <v>94400</v>
      </c>
      <c r="G10" s="3"/>
    </row>
    <row r="11" spans="1:7" x14ac:dyDescent="0.25">
      <c r="A11" s="33" t="s">
        <v>17</v>
      </c>
      <c r="B11" s="38" t="s">
        <v>19</v>
      </c>
      <c r="C11" s="34" t="s">
        <v>44</v>
      </c>
      <c r="D11" s="35" t="s">
        <v>45</v>
      </c>
      <c r="E11" s="37" t="s">
        <v>82</v>
      </c>
      <c r="F11" s="36">
        <v>94400</v>
      </c>
      <c r="G11" s="3"/>
    </row>
    <row r="12" spans="1:7" x14ac:dyDescent="0.25">
      <c r="A12" s="33" t="s">
        <v>17</v>
      </c>
      <c r="B12" s="38" t="s">
        <v>20</v>
      </c>
      <c r="C12" s="34" t="s">
        <v>46</v>
      </c>
      <c r="D12" s="35" t="s">
        <v>47</v>
      </c>
      <c r="E12" s="37" t="s">
        <v>82</v>
      </c>
      <c r="F12" s="36">
        <v>47200</v>
      </c>
      <c r="G12" s="3"/>
    </row>
    <row r="13" spans="1:7" x14ac:dyDescent="0.25">
      <c r="A13" s="33" t="s">
        <v>17</v>
      </c>
      <c r="B13" s="38" t="s">
        <v>21</v>
      </c>
      <c r="C13" s="34" t="s">
        <v>48</v>
      </c>
      <c r="D13" s="35" t="s">
        <v>49</v>
      </c>
      <c r="E13" s="37" t="s">
        <v>82</v>
      </c>
      <c r="F13" s="36">
        <v>94400</v>
      </c>
      <c r="G13" s="3"/>
    </row>
    <row r="14" spans="1:7" x14ac:dyDescent="0.25">
      <c r="A14" s="33" t="s">
        <v>22</v>
      </c>
      <c r="B14" s="38" t="s">
        <v>23</v>
      </c>
      <c r="C14" s="34" t="s">
        <v>50</v>
      </c>
      <c r="D14" s="35" t="s">
        <v>51</v>
      </c>
      <c r="E14" s="37" t="s">
        <v>82</v>
      </c>
      <c r="F14" s="36">
        <v>118000</v>
      </c>
      <c r="G14" s="3"/>
    </row>
    <row r="15" spans="1:7" x14ac:dyDescent="0.25">
      <c r="A15" s="33" t="s">
        <v>22</v>
      </c>
      <c r="B15" s="38" t="s">
        <v>24</v>
      </c>
      <c r="C15" s="34" t="s">
        <v>52</v>
      </c>
      <c r="D15" s="35" t="s">
        <v>53</v>
      </c>
      <c r="E15" s="37" t="s">
        <v>82</v>
      </c>
      <c r="F15" s="36">
        <v>177000</v>
      </c>
      <c r="G15" s="3"/>
    </row>
    <row r="16" spans="1:7" x14ac:dyDescent="0.25">
      <c r="A16" s="33" t="s">
        <v>22</v>
      </c>
      <c r="B16" s="38" t="s">
        <v>25</v>
      </c>
      <c r="C16" s="34" t="s">
        <v>54</v>
      </c>
      <c r="D16" s="35" t="s">
        <v>55</v>
      </c>
      <c r="E16" s="37" t="s">
        <v>82</v>
      </c>
      <c r="F16" s="36">
        <v>82600</v>
      </c>
      <c r="G16" s="3"/>
    </row>
    <row r="17" spans="1:7" x14ac:dyDescent="0.25">
      <c r="A17" s="33" t="s">
        <v>22</v>
      </c>
      <c r="B17" s="38" t="s">
        <v>26</v>
      </c>
      <c r="C17" s="34" t="s">
        <v>56</v>
      </c>
      <c r="D17" s="35" t="s">
        <v>57</v>
      </c>
      <c r="E17" s="37" t="s">
        <v>82</v>
      </c>
      <c r="F17" s="36">
        <v>188800</v>
      </c>
      <c r="G17" s="3"/>
    </row>
    <row r="18" spans="1:7" x14ac:dyDescent="0.25">
      <c r="A18" s="33" t="s">
        <v>22</v>
      </c>
      <c r="B18" s="38" t="s">
        <v>27</v>
      </c>
      <c r="C18" s="34" t="s">
        <v>58</v>
      </c>
      <c r="D18" s="35" t="s">
        <v>59</v>
      </c>
      <c r="E18" s="37" t="s">
        <v>82</v>
      </c>
      <c r="F18" s="36">
        <v>94400</v>
      </c>
      <c r="G18" s="3"/>
    </row>
    <row r="19" spans="1:7" x14ac:dyDescent="0.25">
      <c r="A19" s="33" t="s">
        <v>22</v>
      </c>
      <c r="B19" s="38" t="s">
        <v>28</v>
      </c>
      <c r="C19" s="34" t="s">
        <v>60</v>
      </c>
      <c r="D19" s="35" t="s">
        <v>61</v>
      </c>
      <c r="E19" s="37" t="s">
        <v>82</v>
      </c>
      <c r="F19" s="36">
        <v>236000</v>
      </c>
      <c r="G19" s="3"/>
    </row>
    <row r="20" spans="1:7" x14ac:dyDescent="0.25">
      <c r="A20" s="33" t="s">
        <v>22</v>
      </c>
      <c r="B20" s="38" t="s">
        <v>29</v>
      </c>
      <c r="C20" s="34" t="s">
        <v>62</v>
      </c>
      <c r="D20" s="35" t="s">
        <v>63</v>
      </c>
      <c r="E20" s="37" t="s">
        <v>82</v>
      </c>
      <c r="F20" s="36">
        <v>70800</v>
      </c>
      <c r="G20" s="3"/>
    </row>
    <row r="21" spans="1:7" x14ac:dyDescent="0.25">
      <c r="A21" s="33" t="s">
        <v>22</v>
      </c>
      <c r="B21" s="38" t="s">
        <v>30</v>
      </c>
      <c r="C21" s="34" t="s">
        <v>64</v>
      </c>
      <c r="D21" s="35" t="s">
        <v>65</v>
      </c>
      <c r="E21" s="37" t="s">
        <v>82</v>
      </c>
      <c r="F21" s="36">
        <v>94400</v>
      </c>
      <c r="G21" s="3"/>
    </row>
    <row r="22" spans="1:7" x14ac:dyDescent="0.25">
      <c r="A22" s="33" t="s">
        <v>22</v>
      </c>
      <c r="B22" s="38" t="s">
        <v>31</v>
      </c>
      <c r="C22" s="34" t="s">
        <v>66</v>
      </c>
      <c r="D22" s="35" t="s">
        <v>67</v>
      </c>
      <c r="E22" s="37" t="s">
        <v>82</v>
      </c>
      <c r="F22" s="36">
        <v>236000</v>
      </c>
      <c r="G22" s="3"/>
    </row>
    <row r="23" spans="1:7" x14ac:dyDescent="0.25">
      <c r="A23" s="33" t="s">
        <v>22</v>
      </c>
      <c r="B23" s="38" t="s">
        <v>32</v>
      </c>
      <c r="C23" s="34" t="s">
        <v>68</v>
      </c>
      <c r="D23" s="35" t="s">
        <v>69</v>
      </c>
      <c r="E23" s="37" t="s">
        <v>82</v>
      </c>
      <c r="F23" s="36">
        <v>35400</v>
      </c>
      <c r="G23" s="3"/>
    </row>
    <row r="24" spans="1:7" x14ac:dyDescent="0.25">
      <c r="A24" s="33" t="s">
        <v>22</v>
      </c>
      <c r="B24" s="38" t="s">
        <v>33</v>
      </c>
      <c r="C24" s="34" t="s">
        <v>70</v>
      </c>
      <c r="D24" s="35" t="s">
        <v>71</v>
      </c>
      <c r="E24" s="37" t="s">
        <v>82</v>
      </c>
      <c r="F24" s="36">
        <v>1180000</v>
      </c>
      <c r="G24" s="3"/>
    </row>
    <row r="25" spans="1:7" x14ac:dyDescent="0.25">
      <c r="A25" s="33" t="s">
        <v>22</v>
      </c>
      <c r="B25" s="38" t="s">
        <v>34</v>
      </c>
      <c r="C25" s="34" t="s">
        <v>72</v>
      </c>
      <c r="D25" s="35" t="s">
        <v>73</v>
      </c>
      <c r="E25" s="37" t="s">
        <v>83</v>
      </c>
      <c r="F25" s="36">
        <v>29791.11</v>
      </c>
      <c r="G25" s="3"/>
    </row>
    <row r="26" spans="1:7" ht="24" x14ac:dyDescent="0.25">
      <c r="A26" s="33" t="s">
        <v>22</v>
      </c>
      <c r="B26" s="38" t="s">
        <v>34</v>
      </c>
      <c r="C26" s="34" t="s">
        <v>72</v>
      </c>
      <c r="D26" s="35" t="s">
        <v>73</v>
      </c>
      <c r="E26" s="37" t="s">
        <v>84</v>
      </c>
      <c r="F26" s="36">
        <v>3087.21</v>
      </c>
      <c r="G26" s="3"/>
    </row>
    <row r="27" spans="1:7" x14ac:dyDescent="0.25">
      <c r="A27" s="33" t="s">
        <v>22</v>
      </c>
      <c r="B27" s="38" t="s">
        <v>34</v>
      </c>
      <c r="C27" s="34" t="s">
        <v>72</v>
      </c>
      <c r="D27" s="35" t="s">
        <v>73</v>
      </c>
      <c r="E27" s="37" t="s">
        <v>85</v>
      </c>
      <c r="F27" s="36">
        <v>3375.04</v>
      </c>
      <c r="G27" s="3"/>
    </row>
    <row r="28" spans="1:7" ht="24" x14ac:dyDescent="0.25">
      <c r="A28" s="33" t="s">
        <v>22</v>
      </c>
      <c r="B28" s="38" t="s">
        <v>35</v>
      </c>
      <c r="C28" s="34" t="s">
        <v>74</v>
      </c>
      <c r="D28" s="35" t="s">
        <v>75</v>
      </c>
      <c r="E28" s="37" t="s">
        <v>86</v>
      </c>
      <c r="F28" s="36">
        <v>5380.8</v>
      </c>
      <c r="G28" s="3"/>
    </row>
    <row r="29" spans="1:7" x14ac:dyDescent="0.25">
      <c r="A29" s="33" t="s">
        <v>22</v>
      </c>
      <c r="B29" s="38" t="s">
        <v>36</v>
      </c>
      <c r="C29" s="34" t="s">
        <v>76</v>
      </c>
      <c r="D29" s="35" t="s">
        <v>77</v>
      </c>
      <c r="E29" s="37" t="s">
        <v>82</v>
      </c>
      <c r="F29" s="36">
        <v>118000</v>
      </c>
      <c r="G29" s="3"/>
    </row>
    <row r="30" spans="1:7" ht="24" x14ac:dyDescent="0.25">
      <c r="A30" s="33" t="s">
        <v>37</v>
      </c>
      <c r="B30" s="38" t="s">
        <v>38</v>
      </c>
      <c r="C30" s="34" t="s">
        <v>74</v>
      </c>
      <c r="D30" s="35" t="s">
        <v>75</v>
      </c>
      <c r="E30" s="37" t="s">
        <v>87</v>
      </c>
      <c r="F30" s="36">
        <v>31825</v>
      </c>
      <c r="G30" s="3"/>
    </row>
    <row r="31" spans="1:7" x14ac:dyDescent="0.25">
      <c r="A31" s="33" t="s">
        <v>37</v>
      </c>
      <c r="B31" s="38" t="s">
        <v>39</v>
      </c>
      <c r="C31" s="34" t="s">
        <v>78</v>
      </c>
      <c r="D31" s="35" t="s">
        <v>79</v>
      </c>
      <c r="E31" s="37" t="s">
        <v>88</v>
      </c>
      <c r="F31" s="36">
        <v>139471.74</v>
      </c>
      <c r="G31" s="3"/>
    </row>
    <row r="32" spans="1:7" x14ac:dyDescent="0.25">
      <c r="A32" s="33" t="s">
        <v>37</v>
      </c>
      <c r="B32" s="38" t="s">
        <v>40</v>
      </c>
      <c r="C32" s="34" t="s">
        <v>80</v>
      </c>
      <c r="D32" s="35" t="s">
        <v>81</v>
      </c>
      <c r="E32" s="37" t="s">
        <v>89</v>
      </c>
      <c r="F32" s="36">
        <v>208493.61</v>
      </c>
      <c r="G32" s="3"/>
    </row>
    <row r="33" spans="1:7" x14ac:dyDescent="0.25">
      <c r="A33" s="33" t="s">
        <v>37</v>
      </c>
      <c r="B33" s="38" t="s">
        <v>41</v>
      </c>
      <c r="C33" s="34" t="s">
        <v>80</v>
      </c>
      <c r="D33" s="35" t="s">
        <v>81</v>
      </c>
      <c r="E33" s="37" t="s">
        <v>89</v>
      </c>
      <c r="F33" s="36">
        <v>8053.5</v>
      </c>
      <c r="G33" s="3"/>
    </row>
    <row r="34" spans="1:7" x14ac:dyDescent="0.25">
      <c r="A34" s="7"/>
      <c r="B34" s="8"/>
      <c r="C34" s="9"/>
      <c r="D34" s="7"/>
      <c r="E34" s="43" t="s">
        <v>10</v>
      </c>
      <c r="F34" s="10">
        <f>SUM(F10:F33)</f>
        <v>3391278.0099999993</v>
      </c>
      <c r="G34" s="3"/>
    </row>
    <row r="35" spans="1:7" x14ac:dyDescent="0.25">
      <c r="E35" s="26"/>
      <c r="F35" s="27"/>
      <c r="G35" s="3"/>
    </row>
    <row r="36" spans="1:7" x14ac:dyDescent="0.25">
      <c r="E36" s="26"/>
      <c r="F36" s="27"/>
      <c r="G36" s="3"/>
    </row>
    <row r="37" spans="1:7" x14ac:dyDescent="0.25">
      <c r="E37" s="26"/>
      <c r="F37" s="27"/>
      <c r="G37" s="3"/>
    </row>
    <row r="38" spans="1:7" x14ac:dyDescent="0.25">
      <c r="G38" s="3"/>
    </row>
    <row r="39" spans="1:7" s="3" customFormat="1" ht="12" x14ac:dyDescent="0.2">
      <c r="A39" s="11" t="s">
        <v>13</v>
      </c>
      <c r="B39" s="24"/>
      <c r="C39" s="16"/>
      <c r="D39" s="11"/>
      <c r="E39" s="13" t="s">
        <v>16</v>
      </c>
      <c r="F39" s="12"/>
      <c r="G39" s="11"/>
    </row>
    <row r="40" spans="1:7" s="3" customFormat="1" ht="12" x14ac:dyDescent="0.2">
      <c r="A40" s="18"/>
      <c r="B40" s="25"/>
      <c r="C40" s="19"/>
      <c r="D40" s="18"/>
      <c r="E40" s="20"/>
      <c r="F40" s="21"/>
      <c r="G40" s="18"/>
    </row>
    <row r="41" spans="1:7" s="3" customFormat="1" ht="15.75" customHeight="1" x14ac:dyDescent="0.2">
      <c r="A41" s="18"/>
      <c r="B41" s="25"/>
      <c r="C41" s="19"/>
      <c r="D41" s="18"/>
      <c r="E41" s="20"/>
      <c r="F41" s="21"/>
      <c r="G41" s="18"/>
    </row>
    <row r="42" spans="1:7" s="3" customFormat="1" ht="12" x14ac:dyDescent="0.2">
      <c r="A42" s="18"/>
      <c r="B42" s="25"/>
      <c r="C42" s="19"/>
      <c r="D42" s="18"/>
      <c r="E42" s="20"/>
      <c r="F42" s="21"/>
      <c r="G42" s="18"/>
    </row>
    <row r="43" spans="1:7" s="3" customFormat="1" ht="15" customHeight="1" x14ac:dyDescent="0.2">
      <c r="A43" s="39" t="s">
        <v>14</v>
      </c>
      <c r="B43" s="39"/>
      <c r="C43" s="39"/>
      <c r="D43" s="39"/>
      <c r="E43" s="42" t="s">
        <v>11</v>
      </c>
      <c r="F43" s="42"/>
      <c r="G43" s="42"/>
    </row>
    <row r="44" spans="1:7" s="3" customFormat="1" ht="15" customHeight="1" x14ac:dyDescent="0.2">
      <c r="A44" s="39" t="s">
        <v>15</v>
      </c>
      <c r="B44" s="39"/>
      <c r="C44" s="39"/>
      <c r="D44" s="39"/>
      <c r="E44" s="42" t="s">
        <v>12</v>
      </c>
      <c r="F44" s="42"/>
      <c r="G44" s="42"/>
    </row>
    <row r="45" spans="1:7" s="3" customFormat="1" ht="12" x14ac:dyDescent="0.2">
      <c r="B45" s="4"/>
      <c r="C45" s="15"/>
      <c r="E45" s="5"/>
      <c r="F45" s="6"/>
    </row>
    <row r="46" spans="1:7" s="3" customFormat="1" ht="12" x14ac:dyDescent="0.2">
      <c r="B46" s="4"/>
      <c r="C46" s="15"/>
      <c r="E46" s="5"/>
      <c r="F46" s="6"/>
    </row>
    <row r="47" spans="1:7" x14ac:dyDescent="0.25">
      <c r="G47" s="3"/>
    </row>
    <row r="48" spans="1:7" x14ac:dyDescent="0.25">
      <c r="G48" s="3"/>
    </row>
    <row r="49" spans="7:7" x14ac:dyDescent="0.25">
      <c r="G49" s="3"/>
    </row>
    <row r="50" spans="7:7" x14ac:dyDescent="0.25">
      <c r="G50" s="3"/>
    </row>
    <row r="51" spans="7:7" x14ac:dyDescent="0.25">
      <c r="G51" s="3"/>
    </row>
    <row r="52" spans="7:7" x14ac:dyDescent="0.25">
      <c r="G52" s="3"/>
    </row>
    <row r="53" spans="7:7" x14ac:dyDescent="0.25">
      <c r="G53" s="3"/>
    </row>
    <row r="54" spans="7:7" x14ac:dyDescent="0.25">
      <c r="G54" s="3"/>
    </row>
    <row r="55" spans="7:7" x14ac:dyDescent="0.25">
      <c r="G55" s="3"/>
    </row>
    <row r="56" spans="7:7" x14ac:dyDescent="0.25">
      <c r="G56" s="3"/>
    </row>
    <row r="57" spans="7:7" x14ac:dyDescent="0.25">
      <c r="G57" s="3"/>
    </row>
  </sheetData>
  <mergeCells count="9">
    <mergeCell ref="A43:D43"/>
    <mergeCell ref="A44:D44"/>
    <mergeCell ref="A2:F2"/>
    <mergeCell ref="A3:F3"/>
    <mergeCell ref="A4:F4"/>
    <mergeCell ref="A5:F5"/>
    <mergeCell ref="A6:F6"/>
    <mergeCell ref="E43:G43"/>
    <mergeCell ref="E44:G44"/>
  </mergeCells>
  <phoneticPr fontId="5" type="noConversion"/>
  <pageMargins left="0.70866141732283472" right="0.70866141732283472" top="0.74803149606299213" bottom="0.74803149606299213" header="0.31496062992125984" footer="0.31496062992125984"/>
  <pageSetup scale="67" orientation="portrait" horizontalDpi="4294967293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2024-09-02T19:39:16Z</cp:lastPrinted>
  <dcterms:created xsi:type="dcterms:W3CDTF">2022-04-04T20:53:16Z</dcterms:created>
  <dcterms:modified xsi:type="dcterms:W3CDTF">2024-09-03T18:23:35Z</dcterms:modified>
  <cp:category/>
  <cp:contentStatus/>
</cp:coreProperties>
</file>