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Junio 2023/"/>
    </mc:Choice>
  </mc:AlternateContent>
  <xr:revisionPtr revIDLastSave="706" documentId="8_{3A979710-D790-4EBB-A610-144ABC5072EF}" xr6:coauthVersionLast="47" xr6:coauthVersionMax="47" xr10:uidLastSave="{A8662C4A-3D34-423A-BB0B-E5D51F9F2A3C}"/>
  <bookViews>
    <workbookView xWindow="2037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Hoja1!$C$3:$C$63</definedName>
    <definedName name="_xlnm.Print_Titles" localSheetId="0">Hoja1!$1:$9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</calcChain>
</file>

<file path=xl/sharedStrings.xml><?xml version="1.0" encoding="utf-8"?>
<sst xmlns="http://schemas.openxmlformats.org/spreadsheetml/2006/main" count="288" uniqueCount="193">
  <si>
    <t>MINISTERIO ADMINISTRATIVO DE LA PRESIDENCIA</t>
  </si>
  <si>
    <t>DIRECCION DE PRENSA DEL PRESIDENTE</t>
  </si>
  <si>
    <t xml:space="preserve"> REPORTE DE CUENTAS  POR PAGAR </t>
  </si>
  <si>
    <t xml:space="preserve">           VALORES RD$             </t>
  </si>
  <si>
    <t>FECHA DE REGISTRO</t>
  </si>
  <si>
    <t>NCF</t>
  </si>
  <si>
    <t>PROVEEDOR</t>
  </si>
  <si>
    <t>RNC</t>
  </si>
  <si>
    <t>CONCEPTO</t>
  </si>
  <si>
    <t>MONTO</t>
  </si>
  <si>
    <t>COMPANIA DOMINICANA DE TELEFONOS C POR A</t>
  </si>
  <si>
    <t>101001577</t>
  </si>
  <si>
    <t>EMPRESA DISTRIBUIDORA DE ELECTRICIDAD DEL ESTE S A</t>
  </si>
  <si>
    <t>101820217</t>
  </si>
  <si>
    <t>TOTAL</t>
  </si>
  <si>
    <t xml:space="preserve">          PREPARADO POR:</t>
  </si>
  <si>
    <t xml:space="preserve">     APROBADO POR:</t>
  </si>
  <si>
    <t xml:space="preserve">      Licda. Maria Nuñez</t>
  </si>
  <si>
    <t>Licda. Benny Adames</t>
  </si>
  <si>
    <t xml:space="preserve">      Enc. Division Contabilidad</t>
  </si>
  <si>
    <t>Enc. Administrativa y Financiera</t>
  </si>
  <si>
    <t>401037272</t>
  </si>
  <si>
    <t>CORPORACION DEL ACUEDUCTO Y ALCANTARILLADO DE SANTO DOMINGO</t>
  </si>
  <si>
    <t>Agua</t>
  </si>
  <si>
    <t>Mantenimiento y reparación de equipos de transporte, tracción y elevación</t>
  </si>
  <si>
    <t>Publicidad y propaganda</t>
  </si>
  <si>
    <t>Teléfono local</t>
  </si>
  <si>
    <t>Energía eléctrica</t>
  </si>
  <si>
    <t>B1500000122</t>
  </si>
  <si>
    <t>B1500000044</t>
  </si>
  <si>
    <t>B1500000175</t>
  </si>
  <si>
    <t>B1500000174</t>
  </si>
  <si>
    <t>B1500000004</t>
  </si>
  <si>
    <t>B1500000029</t>
  </si>
  <si>
    <t>131588311</t>
  </si>
  <si>
    <t>Auto Servicio Automotriz Inteligente RD, Auto Sai RD SRL</t>
  </si>
  <si>
    <t>Útiles de cocina y comedor</t>
  </si>
  <si>
    <t>132616944</t>
  </si>
  <si>
    <t>Resolución Técnica Aldaso, EIRL</t>
  </si>
  <si>
    <t>B1500000097</t>
  </si>
  <si>
    <t>B1500000026</t>
  </si>
  <si>
    <t>B1500000003</t>
  </si>
  <si>
    <t>B1500000207</t>
  </si>
  <si>
    <t>B1500000007</t>
  </si>
  <si>
    <t>B1500000032</t>
  </si>
  <si>
    <t>B1500000001</t>
  </si>
  <si>
    <t>B1500000272</t>
  </si>
  <si>
    <t>B1500000073</t>
  </si>
  <si>
    <t>B1500000165</t>
  </si>
  <si>
    <t>B1500000151</t>
  </si>
  <si>
    <t>B1500000155</t>
  </si>
  <si>
    <t>B1500000036</t>
  </si>
  <si>
    <t>B1500000009</t>
  </si>
  <si>
    <t>B1500000126</t>
  </si>
  <si>
    <t>B1500000005</t>
  </si>
  <si>
    <t>B1500000048</t>
  </si>
  <si>
    <t>16/06/2023</t>
  </si>
  <si>
    <t>00300225612</t>
  </si>
  <si>
    <t>FELIX MARIA PEGUERO</t>
  </si>
  <si>
    <t>00300624244</t>
  </si>
  <si>
    <t>Altagracia Jennifer Perez Castillo</t>
  </si>
  <si>
    <t>132181913</t>
  </si>
  <si>
    <t>Notisdom, SRL</t>
  </si>
  <si>
    <t>131581412</t>
  </si>
  <si>
    <t>Consultorías y Asesorías Contables CAC, SRL</t>
  </si>
  <si>
    <t>00103115986</t>
  </si>
  <si>
    <t>LOMNY DANNY COLON MONTILLA</t>
  </si>
  <si>
    <t>130222339</t>
  </si>
  <si>
    <t>Delta Comunicaciones, SRL</t>
  </si>
  <si>
    <t>00115345928</t>
  </si>
  <si>
    <t>CESAR NAPOLEON DUVERNAY CESPEDES</t>
  </si>
  <si>
    <t>03700160306</t>
  </si>
  <si>
    <t>Franklyn Rafael Francisco Veloz</t>
  </si>
  <si>
    <t>132138171</t>
  </si>
  <si>
    <t>Ogando García Ingenieros &amp; Arquitectos, SRL</t>
  </si>
  <si>
    <t>Productos metálicos</t>
  </si>
  <si>
    <t>40221562768</t>
  </si>
  <si>
    <t>Cristian Carmelo Zapata Silva</t>
  </si>
  <si>
    <t>131712452</t>
  </si>
  <si>
    <t>Ofimática Dominicana RYL, SRL</t>
  </si>
  <si>
    <t>Equipo de generación eléctrica y a fines</t>
  </si>
  <si>
    <t>04100198508</t>
  </si>
  <si>
    <t>Edwin Alberto Peralta Castellano</t>
  </si>
  <si>
    <t>05000281849</t>
  </si>
  <si>
    <t>María Jacqueline Auxiliadora Sierra Fernández</t>
  </si>
  <si>
    <t>01201192950</t>
  </si>
  <si>
    <t>Elayni  Mateo Amador</t>
  </si>
  <si>
    <t>131643541</t>
  </si>
  <si>
    <t>Grupo de Comunicación Beller, SRL</t>
  </si>
  <si>
    <t>04800768584</t>
  </si>
  <si>
    <t>Rosemery Arelys Encarnación Uzeta</t>
  </si>
  <si>
    <t>02200185672</t>
  </si>
  <si>
    <t>ARACELIS CARVAJAL VARGAS</t>
  </si>
  <si>
    <t>03101548232</t>
  </si>
  <si>
    <t>Dionicia Marisela Gutierrez</t>
  </si>
  <si>
    <t>101717696</t>
  </si>
  <si>
    <t>Teleradio America, S.A.</t>
  </si>
  <si>
    <t>19/06/2023</t>
  </si>
  <si>
    <t>130413772</t>
  </si>
  <si>
    <t>TONER DEPOT MULTISERVICIOS EORG, SRL</t>
  </si>
  <si>
    <t>Impresión, encuadernación y rotulación</t>
  </si>
  <si>
    <t>132396677</t>
  </si>
  <si>
    <t>Organika Creativa Dominicana, SRL</t>
  </si>
  <si>
    <t>Prendas y accesorios de vestir</t>
  </si>
  <si>
    <t>132274474</t>
  </si>
  <si>
    <t>OMX Multiservicios, SRL</t>
  </si>
  <si>
    <t>Útiles y materiales de limpieza e higiene</t>
  </si>
  <si>
    <t>00300717972</t>
  </si>
  <si>
    <t>Domingo Erasmo Chalas Tejeda</t>
  </si>
  <si>
    <t>00115075715</t>
  </si>
  <si>
    <t>Eddy  Hiche Tolentino</t>
  </si>
  <si>
    <t>00101227478</t>
  </si>
  <si>
    <t>RAFAEL REYES JEREZ</t>
  </si>
  <si>
    <t>106013625</t>
  </si>
  <si>
    <t>MC PRODUCCIONES SRL</t>
  </si>
  <si>
    <t>05400327101</t>
  </si>
  <si>
    <t>NELSON RAFAEL PERALTA</t>
  </si>
  <si>
    <t>00113233423</t>
  </si>
  <si>
    <t>Germán Ramón Batista Rodríguez</t>
  </si>
  <si>
    <t>02500060971</t>
  </si>
  <si>
    <t>FIRO SALNELIS MEJIA MARTE</t>
  </si>
  <si>
    <t>11700055657</t>
  </si>
  <si>
    <t>DOMINGO DE JESUS SOSA ALMONTE</t>
  </si>
  <si>
    <t>04800393789</t>
  </si>
  <si>
    <t>WILFREDO YUNIOR FERNANDEZ MARCANO</t>
  </si>
  <si>
    <t>00103056701</t>
  </si>
  <si>
    <t>Gregorio De Jesús Morrobel Saldaña</t>
  </si>
  <si>
    <t>01001121332</t>
  </si>
  <si>
    <t>Ruddy  Vasquez Beltre</t>
  </si>
  <si>
    <t>20/06/2023</t>
  </si>
  <si>
    <t>03400404087</t>
  </si>
  <si>
    <t>Julio José Estévez Torres</t>
  </si>
  <si>
    <t>07200063035</t>
  </si>
  <si>
    <t>JOSE DEL CARMEN DE LA ROSA MARTINEZ</t>
  </si>
  <si>
    <t>04100080193</t>
  </si>
  <si>
    <t>ARSENIO TAVERAS CRUZ</t>
  </si>
  <si>
    <t>40222132918</t>
  </si>
  <si>
    <t>Orquídea  Bautista Sánchez</t>
  </si>
  <si>
    <t>132271394</t>
  </si>
  <si>
    <t>Allinonesupply, SRL</t>
  </si>
  <si>
    <t>21/06/2023</t>
  </si>
  <si>
    <t>00112584628</t>
  </si>
  <si>
    <t>Roberto   Botie  González</t>
  </si>
  <si>
    <t>Mantenimientos y reparaciones especiales</t>
  </si>
  <si>
    <t>23/06/2023</t>
  </si>
  <si>
    <t>03101668618</t>
  </si>
  <si>
    <t>Roberto Antonio Adames Balbuena</t>
  </si>
  <si>
    <t>102324298</t>
  </si>
  <si>
    <t>Sistemas &amp; Tecnología, SRL</t>
  </si>
  <si>
    <t>Mobiliario y equipo educacional y recreativo</t>
  </si>
  <si>
    <t>132314192</t>
  </si>
  <si>
    <t>Auto Centro RD by Lorenzo A Otaño, SRL</t>
  </si>
  <si>
    <t>Repuestos</t>
  </si>
  <si>
    <t>132171209</t>
  </si>
  <si>
    <t>Manny Rodriguez MR Multimedia Group, SRL</t>
  </si>
  <si>
    <t>B1500000027</t>
  </si>
  <si>
    <t>B1500000244</t>
  </si>
  <si>
    <t>B1500000377</t>
  </si>
  <si>
    <t>B1500000926</t>
  </si>
  <si>
    <t>B1500000011</t>
  </si>
  <si>
    <t>B1500000129</t>
  </si>
  <si>
    <t>B1500000332</t>
  </si>
  <si>
    <t>B1500000050</t>
  </si>
  <si>
    <t>B1500119334</t>
  </si>
  <si>
    <t>B1500006431</t>
  </si>
  <si>
    <t>B1500000016</t>
  </si>
  <si>
    <t>B1500000061</t>
  </si>
  <si>
    <t>B1500000040</t>
  </si>
  <si>
    <t>B1500000051</t>
  </si>
  <si>
    <t>B1500000167</t>
  </si>
  <si>
    <t>B1500000445</t>
  </si>
  <si>
    <t>B1500000824</t>
  </si>
  <si>
    <t>B1500000025</t>
  </si>
  <si>
    <t>B1500000360</t>
  </si>
  <si>
    <t>B1500000833</t>
  </si>
  <si>
    <t>B1500000117</t>
  </si>
  <si>
    <t>E450000013307</t>
  </si>
  <si>
    <t>29/06/2023</t>
  </si>
  <si>
    <t>132288564</t>
  </si>
  <si>
    <t>Group Media Jose Luis Bautista, SRL</t>
  </si>
  <si>
    <t>401516454</t>
  </si>
  <si>
    <t>SEGURO NACIONAL DE SALUD</t>
  </si>
  <si>
    <t>Seguros de personas</t>
  </si>
  <si>
    <t>101874503</t>
  </si>
  <si>
    <t>Seguros Reservas, SA</t>
  </si>
  <si>
    <t>Seguro de bienes muebles</t>
  </si>
  <si>
    <t>30/06/2023</t>
  </si>
  <si>
    <t>E450000013306</t>
  </si>
  <si>
    <t>B1500041477</t>
  </si>
  <si>
    <t>B1500008859</t>
  </si>
  <si>
    <t>B1500042393</t>
  </si>
  <si>
    <t>B1500274382</t>
  </si>
  <si>
    <t xml:space="preserve">           AL 30 DE JUNIO 2023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</si>
</sst>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indexed="8"/>
      <name val="Calibri"/>
      <family val="2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5" fillId="0" borderId="0" xfId="0" applyNumberFormat="1" applyFont="1"/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" fontId="6" fillId="0" borderId="1" xfId="0" applyNumberFormat="1" applyFont="1" applyBorder="1"/>
    <xf numFmtId="0" fontId="5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5" fontId="8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/>
    </xf>
    <xf numFmtId="4" fontId="8" fillId="0" borderId="3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3" fillId="0" borderId="0" xfId="0" applyFont="1"/>
    <xf numFmtId="0" fontId="14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238953</xdr:colOff>
      <xdr:row>0</xdr:row>
      <xdr:rowOff>173932</xdr:rowOff>
    </xdr:from>
    <xdr:to>
      <xdr:col>4</xdr:col>
      <xdr:colOff>1903757</xdr:colOff>
      <xdr:row>5</xdr:row>
      <xdr:rowOff>57975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554932"/>
          <a:ext cx="1664804" cy="919369"/>
        </a:xfrm>
        <a:prstGeom prst="rect">
          <a:avLst/>
        </a:prstGeom>
      </xdr:spPr>
    </xdr:pic>
    <xdr:clientData/>
  </xdr:twoCellAnchor>
  <xdr:twoCellAnchor editAs="oneCell">
    <xdr:from>
      <xdr:col>0</xdr:col>
      <xdr:colOff>231914</xdr:colOff>
      <xdr:row>1</xdr:row>
      <xdr:rowOff>82826</xdr:rowOff>
    </xdr:from>
    <xdr:to>
      <xdr:col>2</xdr:col>
      <xdr:colOff>207067</xdr:colOff>
      <xdr:row>5</xdr:row>
      <xdr:rowOff>24849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914" y="654326"/>
          <a:ext cx="1408044" cy="78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73"/>
  <sheetViews>
    <sheetView showGridLines="0" tabSelected="1" zoomScale="115" zoomScaleNormal="115" workbookViewId="0">
      <selection activeCell="D14" sqref="D14"/>
    </sheetView>
  </sheetViews>
  <sheetFormatPr baseColWidth="10" defaultColWidth="9.140625" defaultRowHeight="15" x14ac:dyDescent="0.25"/>
  <cols>
    <col min="1" max="1" width="9.28515625" style="2" bestFit="1" customWidth="1"/>
    <col min="2" max="2" width="12.140625" style="4" bestFit="1" customWidth="1"/>
    <col min="3" max="3" width="39.42578125" style="3" customWidth="1"/>
    <col min="4" max="4" width="10.42578125" style="5" customWidth="1"/>
    <col min="5" max="5" width="29.5703125" style="3" customWidth="1"/>
    <col min="6" max="6" width="12.28515625" style="6" customWidth="1"/>
  </cols>
  <sheetData>
    <row r="3" spans="1:6" s="1" customFormat="1" ht="18" x14ac:dyDescent="0.25">
      <c r="A3" s="31" t="s">
        <v>0</v>
      </c>
      <c r="B3" s="31"/>
      <c r="C3" s="31"/>
      <c r="D3" s="31"/>
      <c r="E3" s="31"/>
      <c r="F3" s="31"/>
    </row>
    <row r="4" spans="1:6" s="1" customFormat="1" ht="18" x14ac:dyDescent="0.25">
      <c r="A4" s="31" t="s">
        <v>1</v>
      </c>
      <c r="B4" s="31"/>
      <c r="C4" s="31"/>
      <c r="D4" s="31"/>
      <c r="E4" s="31"/>
      <c r="F4" s="31"/>
    </row>
    <row r="5" spans="1:6" ht="15" customHeight="1" x14ac:dyDescent="0.25">
      <c r="A5" s="32" t="s">
        <v>2</v>
      </c>
      <c r="B5" s="32"/>
      <c r="C5" s="32"/>
      <c r="D5" s="32"/>
      <c r="E5" s="32"/>
      <c r="F5" s="32"/>
    </row>
    <row r="6" spans="1:6" x14ac:dyDescent="0.25">
      <c r="A6" s="31" t="s">
        <v>192</v>
      </c>
      <c r="B6" s="31"/>
      <c r="C6" s="31"/>
      <c r="D6" s="31"/>
      <c r="E6" s="31"/>
      <c r="F6" s="31"/>
    </row>
    <row r="7" spans="1:6" x14ac:dyDescent="0.25">
      <c r="A7" s="31" t="s">
        <v>3</v>
      </c>
      <c r="B7" s="31"/>
      <c r="C7" s="31"/>
      <c r="D7" s="31"/>
      <c r="E7" s="31"/>
      <c r="F7" s="31"/>
    </row>
    <row r="8" spans="1:6" ht="6" customHeight="1" x14ac:dyDescent="0.25"/>
    <row r="9" spans="1:6" ht="22.5" x14ac:dyDescent="0.25">
      <c r="A9" s="7" t="s">
        <v>4</v>
      </c>
      <c r="B9" s="8" t="s">
        <v>5</v>
      </c>
      <c r="C9" s="17" t="s">
        <v>6</v>
      </c>
      <c r="D9" s="9" t="s">
        <v>7</v>
      </c>
      <c r="E9" s="18" t="s">
        <v>8</v>
      </c>
      <c r="F9" s="10" t="s">
        <v>9</v>
      </c>
    </row>
    <row r="10" spans="1:6" ht="26.25" customHeight="1" x14ac:dyDescent="0.25">
      <c r="A10" s="19" t="s">
        <v>56</v>
      </c>
      <c r="B10" s="20" t="s">
        <v>46</v>
      </c>
      <c r="C10" s="21" t="s">
        <v>58</v>
      </c>
      <c r="D10" s="22" t="s">
        <v>57</v>
      </c>
      <c r="E10" s="21" t="s">
        <v>25</v>
      </c>
      <c r="F10" s="23">
        <v>94400</v>
      </c>
    </row>
    <row r="11" spans="1:6" ht="20.25" customHeight="1" x14ac:dyDescent="0.25">
      <c r="A11" s="19" t="s">
        <v>56</v>
      </c>
      <c r="B11" s="20" t="s">
        <v>155</v>
      </c>
      <c r="C11" s="21" t="s">
        <v>60</v>
      </c>
      <c r="D11" s="22" t="s">
        <v>59</v>
      </c>
      <c r="E11" s="21" t="s">
        <v>25</v>
      </c>
      <c r="F11" s="23">
        <v>177000</v>
      </c>
    </row>
    <row r="12" spans="1:6" x14ac:dyDescent="0.25">
      <c r="A12" s="19" t="s">
        <v>56</v>
      </c>
      <c r="B12" s="20" t="s">
        <v>41</v>
      </c>
      <c r="C12" s="21" t="s">
        <v>62</v>
      </c>
      <c r="D12" s="22" t="s">
        <v>61</v>
      </c>
      <c r="E12" s="21" t="s">
        <v>25</v>
      </c>
      <c r="F12" s="23">
        <v>118000</v>
      </c>
    </row>
    <row r="13" spans="1:6" x14ac:dyDescent="0.25">
      <c r="A13" s="19" t="s">
        <v>56</v>
      </c>
      <c r="B13" s="20" t="s">
        <v>50</v>
      </c>
      <c r="C13" s="21" t="s">
        <v>64</v>
      </c>
      <c r="D13" s="22" t="s">
        <v>63</v>
      </c>
      <c r="E13" s="21" t="s">
        <v>25</v>
      </c>
      <c r="F13" s="23">
        <v>94400</v>
      </c>
    </row>
    <row r="14" spans="1:6" x14ac:dyDescent="0.25">
      <c r="A14" s="19" t="s">
        <v>56</v>
      </c>
      <c r="B14" s="20" t="s">
        <v>40</v>
      </c>
      <c r="C14" s="21" t="s">
        <v>66</v>
      </c>
      <c r="D14" s="22" t="s">
        <v>65</v>
      </c>
      <c r="E14" s="21" t="s">
        <v>25</v>
      </c>
      <c r="F14" s="23">
        <v>47200</v>
      </c>
    </row>
    <row r="15" spans="1:6" x14ac:dyDescent="0.25">
      <c r="A15" s="19" t="s">
        <v>56</v>
      </c>
      <c r="B15" s="20" t="s">
        <v>156</v>
      </c>
      <c r="C15" s="21" t="s">
        <v>68</v>
      </c>
      <c r="D15" s="22" t="s">
        <v>67</v>
      </c>
      <c r="E15" s="21" t="s">
        <v>25</v>
      </c>
      <c r="F15" s="23">
        <v>354000</v>
      </c>
    </row>
    <row r="16" spans="1:6" x14ac:dyDescent="0.25">
      <c r="A16" s="19" t="s">
        <v>56</v>
      </c>
      <c r="B16" s="20" t="s">
        <v>39</v>
      </c>
      <c r="C16" s="21" t="s">
        <v>70</v>
      </c>
      <c r="D16" s="22" t="s">
        <v>69</v>
      </c>
      <c r="E16" s="21" t="s">
        <v>25</v>
      </c>
      <c r="F16" s="23">
        <v>236000</v>
      </c>
    </row>
    <row r="17" spans="1:6" x14ac:dyDescent="0.25">
      <c r="A17" s="19" t="s">
        <v>56</v>
      </c>
      <c r="B17" s="20" t="s">
        <v>55</v>
      </c>
      <c r="C17" s="21" t="s">
        <v>72</v>
      </c>
      <c r="D17" s="22" t="s">
        <v>71</v>
      </c>
      <c r="E17" s="21" t="s">
        <v>25</v>
      </c>
      <c r="F17" s="23">
        <v>70800</v>
      </c>
    </row>
    <row r="18" spans="1:6" x14ac:dyDescent="0.25">
      <c r="A18" s="19" t="s">
        <v>56</v>
      </c>
      <c r="B18" s="20" t="s">
        <v>52</v>
      </c>
      <c r="C18" s="21" t="s">
        <v>74</v>
      </c>
      <c r="D18" s="22" t="s">
        <v>73</v>
      </c>
      <c r="E18" s="21" t="s">
        <v>75</v>
      </c>
      <c r="F18" s="23">
        <v>99000.01</v>
      </c>
    </row>
    <row r="19" spans="1:6" x14ac:dyDescent="0.25">
      <c r="A19" s="19" t="s">
        <v>56</v>
      </c>
      <c r="B19" s="20" t="s">
        <v>55</v>
      </c>
      <c r="C19" s="21" t="s">
        <v>77</v>
      </c>
      <c r="D19" s="22" t="s">
        <v>76</v>
      </c>
      <c r="E19" s="21" t="s">
        <v>25</v>
      </c>
      <c r="F19" s="23">
        <v>94400</v>
      </c>
    </row>
    <row r="20" spans="1:6" x14ac:dyDescent="0.25">
      <c r="A20" s="19" t="s">
        <v>56</v>
      </c>
      <c r="B20" s="20" t="s">
        <v>157</v>
      </c>
      <c r="C20" s="21" t="s">
        <v>79</v>
      </c>
      <c r="D20" s="22" t="s">
        <v>78</v>
      </c>
      <c r="E20" s="21" t="s">
        <v>80</v>
      </c>
      <c r="F20" s="23">
        <v>40000.019999999997</v>
      </c>
    </row>
    <row r="21" spans="1:6" x14ac:dyDescent="0.25">
      <c r="A21" s="19" t="s">
        <v>56</v>
      </c>
      <c r="B21" s="20" t="s">
        <v>53</v>
      </c>
      <c r="C21" s="21" t="s">
        <v>82</v>
      </c>
      <c r="D21" s="22" t="s">
        <v>81</v>
      </c>
      <c r="E21" s="21" t="s">
        <v>25</v>
      </c>
      <c r="F21" s="23">
        <v>47200</v>
      </c>
    </row>
    <row r="22" spans="1:6" x14ac:dyDescent="0.25">
      <c r="A22" s="19" t="s">
        <v>56</v>
      </c>
      <c r="B22" s="20" t="s">
        <v>42</v>
      </c>
      <c r="C22" s="21" t="s">
        <v>84</v>
      </c>
      <c r="D22" s="22" t="s">
        <v>83</v>
      </c>
      <c r="E22" s="21" t="s">
        <v>25</v>
      </c>
      <c r="F22" s="23">
        <v>47200</v>
      </c>
    </row>
    <row r="23" spans="1:6" x14ac:dyDescent="0.25">
      <c r="A23" s="19" t="s">
        <v>56</v>
      </c>
      <c r="B23" s="20" t="s">
        <v>47</v>
      </c>
      <c r="C23" s="21" t="s">
        <v>86</v>
      </c>
      <c r="D23" s="22" t="s">
        <v>85</v>
      </c>
      <c r="E23" s="21" t="s">
        <v>25</v>
      </c>
      <c r="F23" s="23">
        <v>59000</v>
      </c>
    </row>
    <row r="24" spans="1:6" x14ac:dyDescent="0.25">
      <c r="A24" s="19" t="s">
        <v>56</v>
      </c>
      <c r="B24" s="20" t="s">
        <v>29</v>
      </c>
      <c r="C24" s="21" t="s">
        <v>88</v>
      </c>
      <c r="D24" s="22" t="s">
        <v>87</v>
      </c>
      <c r="E24" s="21" t="s">
        <v>25</v>
      </c>
      <c r="F24" s="23">
        <v>82600</v>
      </c>
    </row>
    <row r="25" spans="1:6" x14ac:dyDescent="0.25">
      <c r="A25" s="19" t="s">
        <v>56</v>
      </c>
      <c r="B25" s="20" t="s">
        <v>51</v>
      </c>
      <c r="C25" s="21" t="s">
        <v>90</v>
      </c>
      <c r="D25" s="22" t="s">
        <v>89</v>
      </c>
      <c r="E25" s="21" t="s">
        <v>25</v>
      </c>
      <c r="F25" s="23">
        <v>70800</v>
      </c>
    </row>
    <row r="26" spans="1:6" x14ac:dyDescent="0.25">
      <c r="A26" s="19" t="s">
        <v>56</v>
      </c>
      <c r="B26" s="20" t="s">
        <v>48</v>
      </c>
      <c r="C26" s="21" t="s">
        <v>92</v>
      </c>
      <c r="D26" s="22" t="s">
        <v>91</v>
      </c>
      <c r="E26" s="21" t="s">
        <v>25</v>
      </c>
      <c r="F26" s="23">
        <v>188800</v>
      </c>
    </row>
    <row r="27" spans="1:6" x14ac:dyDescent="0.25">
      <c r="A27" s="19" t="s">
        <v>56</v>
      </c>
      <c r="B27" s="20" t="s">
        <v>49</v>
      </c>
      <c r="C27" s="21" t="s">
        <v>94</v>
      </c>
      <c r="D27" s="22" t="s">
        <v>93</v>
      </c>
      <c r="E27" s="21" t="s">
        <v>25</v>
      </c>
      <c r="F27" s="23">
        <v>59000</v>
      </c>
    </row>
    <row r="28" spans="1:6" x14ac:dyDescent="0.25">
      <c r="A28" s="19" t="s">
        <v>56</v>
      </c>
      <c r="B28" s="20" t="s">
        <v>158</v>
      </c>
      <c r="C28" s="21" t="s">
        <v>96</v>
      </c>
      <c r="D28" s="22" t="s">
        <v>95</v>
      </c>
      <c r="E28" s="21" t="s">
        <v>25</v>
      </c>
      <c r="F28" s="23">
        <v>236000</v>
      </c>
    </row>
    <row r="29" spans="1:6" ht="22.5" x14ac:dyDescent="0.25">
      <c r="A29" s="19" t="s">
        <v>97</v>
      </c>
      <c r="B29" s="20" t="s">
        <v>163</v>
      </c>
      <c r="C29" s="21" t="s">
        <v>22</v>
      </c>
      <c r="D29" s="22" t="s">
        <v>21</v>
      </c>
      <c r="E29" s="21" t="s">
        <v>23</v>
      </c>
      <c r="F29" s="23">
        <v>508</v>
      </c>
    </row>
    <row r="30" spans="1:6" x14ac:dyDescent="0.25">
      <c r="A30" s="19" t="s">
        <v>97</v>
      </c>
      <c r="B30" s="20" t="s">
        <v>164</v>
      </c>
      <c r="C30" s="21" t="s">
        <v>99</v>
      </c>
      <c r="D30" s="22" t="s">
        <v>98</v>
      </c>
      <c r="E30" s="21" t="s">
        <v>100</v>
      </c>
      <c r="F30" s="23">
        <v>22272.5</v>
      </c>
    </row>
    <row r="31" spans="1:6" x14ac:dyDescent="0.25">
      <c r="A31" s="19" t="s">
        <v>97</v>
      </c>
      <c r="B31" s="20" t="s">
        <v>165</v>
      </c>
      <c r="C31" s="21" t="s">
        <v>102</v>
      </c>
      <c r="D31" s="22" t="s">
        <v>101</v>
      </c>
      <c r="E31" s="21" t="s">
        <v>103</v>
      </c>
      <c r="F31" s="23">
        <v>203719.92</v>
      </c>
    </row>
    <row r="32" spans="1:6" x14ac:dyDescent="0.25">
      <c r="A32" s="19" t="s">
        <v>97</v>
      </c>
      <c r="B32" s="20" t="s">
        <v>166</v>
      </c>
      <c r="C32" s="21" t="s">
        <v>105</v>
      </c>
      <c r="D32" s="22" t="s">
        <v>104</v>
      </c>
      <c r="E32" s="21" t="s">
        <v>106</v>
      </c>
      <c r="F32" s="23">
        <v>34957.5</v>
      </c>
    </row>
    <row r="33" spans="1:6" x14ac:dyDescent="0.25">
      <c r="A33" s="19" t="s">
        <v>97</v>
      </c>
      <c r="B33" s="20" t="s">
        <v>159</v>
      </c>
      <c r="C33" s="21" t="s">
        <v>108</v>
      </c>
      <c r="D33" s="22" t="s">
        <v>107</v>
      </c>
      <c r="E33" s="21" t="s">
        <v>25</v>
      </c>
      <c r="F33" s="23">
        <v>236000</v>
      </c>
    </row>
    <row r="34" spans="1:6" x14ac:dyDescent="0.25">
      <c r="A34" s="19" t="s">
        <v>97</v>
      </c>
      <c r="B34" s="20" t="s">
        <v>43</v>
      </c>
      <c r="C34" s="21" t="s">
        <v>110</v>
      </c>
      <c r="D34" s="22" t="s">
        <v>109</v>
      </c>
      <c r="E34" s="21" t="s">
        <v>25</v>
      </c>
      <c r="F34" s="23">
        <v>236000</v>
      </c>
    </row>
    <row r="35" spans="1:6" x14ac:dyDescent="0.25">
      <c r="A35" s="19" t="s">
        <v>97</v>
      </c>
      <c r="B35" s="20" t="s">
        <v>50</v>
      </c>
      <c r="C35" s="21" t="s">
        <v>112</v>
      </c>
      <c r="D35" s="22" t="s">
        <v>111</v>
      </c>
      <c r="E35" s="21" t="s">
        <v>25</v>
      </c>
      <c r="F35" s="23">
        <v>236000</v>
      </c>
    </row>
    <row r="36" spans="1:6" x14ac:dyDescent="0.25">
      <c r="A36" s="19" t="s">
        <v>97</v>
      </c>
      <c r="B36" s="20" t="s">
        <v>160</v>
      </c>
      <c r="C36" s="21" t="s">
        <v>114</v>
      </c>
      <c r="D36" s="22" t="s">
        <v>113</v>
      </c>
      <c r="E36" s="21" t="s">
        <v>25</v>
      </c>
      <c r="F36" s="23">
        <v>708000</v>
      </c>
    </row>
    <row r="37" spans="1:6" x14ac:dyDescent="0.25">
      <c r="A37" s="19" t="s">
        <v>97</v>
      </c>
      <c r="B37" s="20" t="s">
        <v>161</v>
      </c>
      <c r="C37" s="21" t="s">
        <v>116</v>
      </c>
      <c r="D37" s="22" t="s">
        <v>115</v>
      </c>
      <c r="E37" s="21" t="s">
        <v>25</v>
      </c>
      <c r="F37" s="23">
        <v>141600</v>
      </c>
    </row>
    <row r="38" spans="1:6" x14ac:dyDescent="0.25">
      <c r="A38" s="19" t="s">
        <v>97</v>
      </c>
      <c r="B38" s="20" t="s">
        <v>41</v>
      </c>
      <c r="C38" s="21" t="s">
        <v>118</v>
      </c>
      <c r="D38" s="22" t="s">
        <v>117</v>
      </c>
      <c r="E38" s="21" t="s">
        <v>25</v>
      </c>
      <c r="F38" s="23">
        <v>165200</v>
      </c>
    </row>
    <row r="39" spans="1:6" x14ac:dyDescent="0.25">
      <c r="A39" s="19" t="s">
        <v>97</v>
      </c>
      <c r="B39" s="20" t="s">
        <v>162</v>
      </c>
      <c r="C39" s="21" t="s">
        <v>120</v>
      </c>
      <c r="D39" s="22" t="s">
        <v>119</v>
      </c>
      <c r="E39" s="21" t="s">
        <v>25</v>
      </c>
      <c r="F39" s="23">
        <v>165200</v>
      </c>
    </row>
    <row r="40" spans="1:6" x14ac:dyDescent="0.25">
      <c r="A40" s="19" t="s">
        <v>97</v>
      </c>
      <c r="B40" s="20" t="s">
        <v>28</v>
      </c>
      <c r="C40" s="21" t="s">
        <v>122</v>
      </c>
      <c r="D40" s="22" t="s">
        <v>121</v>
      </c>
      <c r="E40" s="21" t="s">
        <v>25</v>
      </c>
      <c r="F40" s="23">
        <v>118000</v>
      </c>
    </row>
    <row r="41" spans="1:6" x14ac:dyDescent="0.25">
      <c r="A41" s="19" t="s">
        <v>97</v>
      </c>
      <c r="B41" s="20" t="s">
        <v>44</v>
      </c>
      <c r="C41" s="21" t="s">
        <v>124</v>
      </c>
      <c r="D41" s="22" t="s">
        <v>123</v>
      </c>
      <c r="E41" s="21" t="s">
        <v>25</v>
      </c>
      <c r="F41" s="23">
        <v>188800</v>
      </c>
    </row>
    <row r="42" spans="1:6" x14ac:dyDescent="0.25">
      <c r="A42" s="19" t="s">
        <v>97</v>
      </c>
      <c r="B42" s="20" t="s">
        <v>167</v>
      </c>
      <c r="C42" s="21" t="s">
        <v>126</v>
      </c>
      <c r="D42" s="22" t="s">
        <v>125</v>
      </c>
      <c r="E42" s="21" t="s">
        <v>25</v>
      </c>
      <c r="F42" s="23">
        <v>118000</v>
      </c>
    </row>
    <row r="43" spans="1:6" x14ac:dyDescent="0.25">
      <c r="A43" s="19" t="s">
        <v>97</v>
      </c>
      <c r="B43" s="20" t="s">
        <v>168</v>
      </c>
      <c r="C43" s="21" t="s">
        <v>128</v>
      </c>
      <c r="D43" s="22" t="s">
        <v>127</v>
      </c>
      <c r="E43" s="21" t="s">
        <v>25</v>
      </c>
      <c r="F43" s="23">
        <v>70800</v>
      </c>
    </row>
    <row r="44" spans="1:6" x14ac:dyDescent="0.25">
      <c r="A44" s="19" t="s">
        <v>129</v>
      </c>
      <c r="B44" s="20" t="s">
        <v>31</v>
      </c>
      <c r="C44" s="21" t="s">
        <v>131</v>
      </c>
      <c r="D44" s="22" t="s">
        <v>130</v>
      </c>
      <c r="E44" s="21" t="s">
        <v>25</v>
      </c>
      <c r="F44" s="23">
        <v>94400</v>
      </c>
    </row>
    <row r="45" spans="1:6" x14ac:dyDescent="0.25">
      <c r="A45" s="19" t="s">
        <v>129</v>
      </c>
      <c r="B45" s="20" t="s">
        <v>168</v>
      </c>
      <c r="C45" s="21" t="s">
        <v>133</v>
      </c>
      <c r="D45" s="22" t="s">
        <v>132</v>
      </c>
      <c r="E45" s="21" t="s">
        <v>25</v>
      </c>
      <c r="F45" s="23">
        <v>59000</v>
      </c>
    </row>
    <row r="46" spans="1:6" x14ac:dyDescent="0.25">
      <c r="A46" s="19" t="s">
        <v>129</v>
      </c>
      <c r="B46" s="20" t="s">
        <v>30</v>
      </c>
      <c r="C46" s="21" t="s">
        <v>135</v>
      </c>
      <c r="D46" s="22" t="s">
        <v>134</v>
      </c>
      <c r="E46" s="21" t="s">
        <v>25</v>
      </c>
      <c r="F46" s="23">
        <v>47200</v>
      </c>
    </row>
    <row r="47" spans="1:6" x14ac:dyDescent="0.25">
      <c r="A47" s="19" t="s">
        <v>129</v>
      </c>
      <c r="B47" s="20" t="s">
        <v>32</v>
      </c>
      <c r="C47" s="21" t="s">
        <v>137</v>
      </c>
      <c r="D47" s="22" t="s">
        <v>136</v>
      </c>
      <c r="E47" s="21" t="s">
        <v>25</v>
      </c>
      <c r="F47" s="23">
        <v>47200</v>
      </c>
    </row>
    <row r="48" spans="1:6" x14ac:dyDescent="0.25">
      <c r="A48" s="19" t="s">
        <v>129</v>
      </c>
      <c r="B48" s="20" t="s">
        <v>170</v>
      </c>
      <c r="C48" s="21" t="s">
        <v>139</v>
      </c>
      <c r="D48" s="22" t="s">
        <v>138</v>
      </c>
      <c r="E48" s="21" t="s">
        <v>36</v>
      </c>
      <c r="F48" s="23">
        <v>8118.4</v>
      </c>
    </row>
    <row r="49" spans="1:6" ht="22.5" x14ac:dyDescent="0.25">
      <c r="A49" s="19" t="s">
        <v>129</v>
      </c>
      <c r="B49" s="20" t="s">
        <v>171</v>
      </c>
      <c r="C49" s="21" t="s">
        <v>35</v>
      </c>
      <c r="D49" s="22" t="s">
        <v>34</v>
      </c>
      <c r="E49" s="21" t="s">
        <v>24</v>
      </c>
      <c r="F49" s="23">
        <v>141541</v>
      </c>
    </row>
    <row r="50" spans="1:6" x14ac:dyDescent="0.25">
      <c r="A50" s="19" t="s">
        <v>140</v>
      </c>
      <c r="B50" s="20" t="s">
        <v>169</v>
      </c>
      <c r="C50" s="21" t="s">
        <v>142</v>
      </c>
      <c r="D50" s="22" t="s">
        <v>141</v>
      </c>
      <c r="E50" s="21" t="s">
        <v>25</v>
      </c>
      <c r="F50" s="23">
        <v>118000</v>
      </c>
    </row>
    <row r="51" spans="1:6" ht="22.5" x14ac:dyDescent="0.25">
      <c r="A51" s="19" t="s">
        <v>140</v>
      </c>
      <c r="B51" s="20" t="s">
        <v>172</v>
      </c>
      <c r="C51" s="21" t="s">
        <v>38</v>
      </c>
      <c r="D51" s="22" t="s">
        <v>37</v>
      </c>
      <c r="E51" s="21" t="s">
        <v>143</v>
      </c>
      <c r="F51" s="23">
        <v>52286</v>
      </c>
    </row>
    <row r="52" spans="1:6" x14ac:dyDescent="0.25">
      <c r="A52" s="19" t="s">
        <v>144</v>
      </c>
      <c r="B52" s="20" t="s">
        <v>54</v>
      </c>
      <c r="C52" s="21" t="s">
        <v>146</v>
      </c>
      <c r="D52" s="22" t="s">
        <v>145</v>
      </c>
      <c r="E52" s="21" t="s">
        <v>25</v>
      </c>
      <c r="F52" s="23">
        <v>59000</v>
      </c>
    </row>
    <row r="53" spans="1:6" ht="22.5" x14ac:dyDescent="0.25">
      <c r="A53" s="19" t="s">
        <v>144</v>
      </c>
      <c r="B53" s="20" t="s">
        <v>173</v>
      </c>
      <c r="C53" s="21" t="s">
        <v>148</v>
      </c>
      <c r="D53" s="22" t="s">
        <v>147</v>
      </c>
      <c r="E53" s="21" t="s">
        <v>149</v>
      </c>
      <c r="F53" s="23">
        <v>288443.3</v>
      </c>
    </row>
    <row r="54" spans="1:6" ht="22.5" x14ac:dyDescent="0.25">
      <c r="A54" s="19" t="s">
        <v>144</v>
      </c>
      <c r="B54" s="20" t="s">
        <v>174</v>
      </c>
      <c r="C54" s="21" t="s">
        <v>35</v>
      </c>
      <c r="D54" s="22" t="s">
        <v>34</v>
      </c>
      <c r="E54" s="21" t="s">
        <v>24</v>
      </c>
      <c r="F54" s="23">
        <v>10030</v>
      </c>
    </row>
    <row r="55" spans="1:6" x14ac:dyDescent="0.25">
      <c r="A55" s="19" t="s">
        <v>144</v>
      </c>
      <c r="B55" s="20" t="s">
        <v>175</v>
      </c>
      <c r="C55" s="21" t="s">
        <v>151</v>
      </c>
      <c r="D55" s="22" t="s">
        <v>150</v>
      </c>
      <c r="E55" s="21" t="s">
        <v>152</v>
      </c>
      <c r="F55" s="23">
        <v>224200</v>
      </c>
    </row>
    <row r="56" spans="1:6" x14ac:dyDescent="0.25">
      <c r="A56" s="19" t="s">
        <v>144</v>
      </c>
      <c r="B56" s="20" t="s">
        <v>176</v>
      </c>
      <c r="C56" s="21" t="s">
        <v>10</v>
      </c>
      <c r="D56" s="22" t="s">
        <v>11</v>
      </c>
      <c r="E56" s="21" t="s">
        <v>26</v>
      </c>
      <c r="F56" s="23">
        <v>213493.64</v>
      </c>
    </row>
    <row r="57" spans="1:6" x14ac:dyDescent="0.25">
      <c r="A57" s="19" t="s">
        <v>144</v>
      </c>
      <c r="B57" s="20" t="s">
        <v>191</v>
      </c>
      <c r="C57" s="21" t="s">
        <v>12</v>
      </c>
      <c r="D57" s="22" t="s">
        <v>13</v>
      </c>
      <c r="E57" s="21" t="s">
        <v>27</v>
      </c>
      <c r="F57" s="23">
        <v>36603.760000000002</v>
      </c>
    </row>
    <row r="58" spans="1:6" x14ac:dyDescent="0.25">
      <c r="A58" s="19" t="s">
        <v>144</v>
      </c>
      <c r="B58" s="20" t="s">
        <v>45</v>
      </c>
      <c r="C58" s="21" t="s">
        <v>154</v>
      </c>
      <c r="D58" s="22" t="s">
        <v>153</v>
      </c>
      <c r="E58" s="21" t="s">
        <v>25</v>
      </c>
      <c r="F58" s="23">
        <v>354000</v>
      </c>
    </row>
    <row r="59" spans="1:6" x14ac:dyDescent="0.25">
      <c r="A59" s="19" t="s">
        <v>177</v>
      </c>
      <c r="B59" s="20" t="s">
        <v>33</v>
      </c>
      <c r="C59" s="21" t="s">
        <v>179</v>
      </c>
      <c r="D59" s="22" t="s">
        <v>178</v>
      </c>
      <c r="E59" s="21" t="s">
        <v>25</v>
      </c>
      <c r="F59" s="23">
        <v>94400</v>
      </c>
    </row>
    <row r="60" spans="1:6" x14ac:dyDescent="0.25">
      <c r="A60" s="19" t="s">
        <v>177</v>
      </c>
      <c r="B60" s="20" t="s">
        <v>187</v>
      </c>
      <c r="C60" s="21" t="s">
        <v>10</v>
      </c>
      <c r="D60" s="22" t="s">
        <v>11</v>
      </c>
      <c r="E60" s="21" t="s">
        <v>26</v>
      </c>
      <c r="F60" s="23">
        <v>7700.82</v>
      </c>
    </row>
    <row r="61" spans="1:6" x14ac:dyDescent="0.25">
      <c r="A61" s="19" t="s">
        <v>177</v>
      </c>
      <c r="B61" s="20" t="s">
        <v>189</v>
      </c>
      <c r="C61" s="21" t="s">
        <v>181</v>
      </c>
      <c r="D61" s="22" t="s">
        <v>180</v>
      </c>
      <c r="E61" s="21" t="s">
        <v>182</v>
      </c>
      <c r="F61" s="23">
        <v>115206.32</v>
      </c>
    </row>
    <row r="62" spans="1:6" x14ac:dyDescent="0.25">
      <c r="A62" s="19" t="s">
        <v>177</v>
      </c>
      <c r="B62" s="20" t="s">
        <v>188</v>
      </c>
      <c r="C62" s="21" t="s">
        <v>184</v>
      </c>
      <c r="D62" s="22" t="s">
        <v>183</v>
      </c>
      <c r="E62" s="21" t="s">
        <v>185</v>
      </c>
      <c r="F62" s="23">
        <v>562513.07999999996</v>
      </c>
    </row>
    <row r="63" spans="1:6" x14ac:dyDescent="0.25">
      <c r="A63" s="19" t="s">
        <v>186</v>
      </c>
      <c r="B63" s="20" t="s">
        <v>190</v>
      </c>
      <c r="C63" s="21" t="s">
        <v>184</v>
      </c>
      <c r="D63" s="22" t="s">
        <v>183</v>
      </c>
      <c r="E63" s="21" t="s">
        <v>185</v>
      </c>
      <c r="F63" s="23">
        <v>357500.13</v>
      </c>
    </row>
    <row r="64" spans="1:6" x14ac:dyDescent="0.25">
      <c r="A64" s="11"/>
      <c r="B64" s="12"/>
      <c r="C64" s="15"/>
      <c r="D64" s="13"/>
      <c r="E64" s="16" t="s">
        <v>14</v>
      </c>
      <c r="F64" s="14">
        <f>SUM(F10:F63)</f>
        <v>7751694.4000000004</v>
      </c>
    </row>
    <row r="67" spans="1:6" x14ac:dyDescent="0.25">
      <c r="A67" s="27" t="s">
        <v>15</v>
      </c>
      <c r="B67" s="27"/>
      <c r="C67" s="27"/>
      <c r="D67" s="27" t="s">
        <v>16</v>
      </c>
      <c r="E67" s="28"/>
      <c r="F67" s="24"/>
    </row>
    <row r="68" spans="1:6" x14ac:dyDescent="0.25">
      <c r="A68" s="25"/>
      <c r="B68" s="25"/>
      <c r="C68" s="26"/>
      <c r="D68" s="25"/>
      <c r="E68" s="26"/>
      <c r="F68" s="25"/>
    </row>
    <row r="69" spans="1:6" ht="15" customHeight="1" x14ac:dyDescent="0.25">
      <c r="A69" s="25"/>
      <c r="B69" s="25"/>
      <c r="C69" s="26"/>
      <c r="D69" s="25"/>
      <c r="E69" s="26"/>
      <c r="F69" s="25"/>
    </row>
    <row r="70" spans="1:6" ht="15.75" customHeight="1" x14ac:dyDescent="0.25">
      <c r="A70" s="25"/>
      <c r="B70" s="25"/>
      <c r="C70" s="26"/>
      <c r="D70" s="25"/>
      <c r="E70" s="26"/>
      <c r="F70" s="25"/>
    </row>
    <row r="71" spans="1:6" x14ac:dyDescent="0.25">
      <c r="A71" s="25"/>
      <c r="B71" s="25"/>
      <c r="C71" s="26"/>
      <c r="D71" s="25"/>
      <c r="E71" s="26"/>
      <c r="F71" s="25"/>
    </row>
    <row r="72" spans="1:6" ht="15" customHeight="1" x14ac:dyDescent="0.25">
      <c r="A72" s="29" t="s">
        <v>17</v>
      </c>
      <c r="B72" s="29"/>
      <c r="C72" s="29"/>
      <c r="D72" s="30" t="s">
        <v>18</v>
      </c>
      <c r="E72" s="30"/>
      <c r="F72" s="30"/>
    </row>
    <row r="73" spans="1:6" ht="15" customHeight="1" x14ac:dyDescent="0.25">
      <c r="A73" s="29" t="s">
        <v>19</v>
      </c>
      <c r="B73" s="29"/>
      <c r="C73" s="29"/>
      <c r="D73" s="30" t="s">
        <v>20</v>
      </c>
      <c r="E73" s="30"/>
      <c r="F73" s="30"/>
    </row>
  </sheetData>
  <mergeCells count="9">
    <mergeCell ref="A72:C72"/>
    <mergeCell ref="D72:F72"/>
    <mergeCell ref="A73:C73"/>
    <mergeCell ref="D73:F73"/>
    <mergeCell ref="A3:F3"/>
    <mergeCell ref="A4:F4"/>
    <mergeCell ref="A5:F5"/>
    <mergeCell ref="A6:F6"/>
    <mergeCell ref="A7:F7"/>
  </mergeCells>
  <phoneticPr fontId="15" type="noConversion"/>
  <pageMargins left="0.23622047244094491" right="0.23622047244094491" top="0.74803149606299213" bottom="0.74803149606299213" header="0.31496062992125984" footer="0.31496062992125984"/>
  <pageSetup scale="90" fitToHeight="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2023-07-03T14:57:36Z</cp:lastPrinted>
  <dcterms:created xsi:type="dcterms:W3CDTF">2022-04-04T20:53:16Z</dcterms:created>
  <dcterms:modified xsi:type="dcterms:W3CDTF">2023-07-03T16:07:00Z</dcterms:modified>
  <cp:category/>
  <cp:contentStatus/>
</cp:coreProperties>
</file>