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4/"/>
    </mc:Choice>
  </mc:AlternateContent>
  <xr:revisionPtr revIDLastSave="39" documentId="13_ncr:1_{4DE03B7A-72B6-4663-9D04-656DFFA17853}" xr6:coauthVersionLast="47" xr6:coauthVersionMax="47" xr10:uidLastSave="{B64FC4B5-A3AA-480A-BCE9-6BFAC7068AA5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Hoja1!$D$2:$D$81</definedName>
    <definedName name="_xlnm.Print_Titles" localSheetId="0">Hoja1!$2:$8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<sst xmlns="http://schemas.openxmlformats.org/spreadsheetml/2006/main" count="383" uniqueCount="236">
  <si>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</si>
  <si>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</si>
  <si>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</si>
  <si>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</si>
  <si>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</si>
  <si>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</si>
  <si>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</si>
  <si>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</si>
  <si>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</si>
  <si>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</si>
  <si>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TOTAL</t>
  </si>
  <si>
    <t>Licda. Benny Adames</t>
  </si>
  <si>
    <t>Enc. Administrativa y Financiera</t>
  </si>
  <si>
    <t xml:space="preserve">                               PREPARADO POR:</t>
  </si>
  <si>
    <t xml:space="preserve">                             Licda. Maria Nuñez</t>
  </si>
  <si>
    <t xml:space="preserve">                            Enc. Division Contabilidad</t>
  </si>
  <si>
    <t xml:space="preserve">   APROBADO POR:</t>
  </si>
  <si>
    <t>B1500000002</t>
  </si>
  <si>
    <t>B1500000003</t>
  </si>
  <si>
    <t>B1500000108</t>
  </si>
  <si>
    <t>B1500000026</t>
  </si>
  <si>
    <t>B1500000195</t>
  </si>
  <si>
    <t>B1500000024</t>
  </si>
  <si>
    <t>B1500000097</t>
  </si>
  <si>
    <t>B1500000171</t>
  </si>
  <si>
    <t>B1500000190</t>
  </si>
  <si>
    <t>B1500000061</t>
  </si>
  <si>
    <t>B1500000232</t>
  </si>
  <si>
    <t>B1500000032</t>
  </si>
  <si>
    <t>B1500000016</t>
  </si>
  <si>
    <t>B1500000160</t>
  </si>
  <si>
    <t>B1500000021</t>
  </si>
  <si>
    <t>B1500000020</t>
  </si>
  <si>
    <t>B1500000127</t>
  </si>
  <si>
    <t>101008067</t>
  </si>
  <si>
    <t>101001577</t>
  </si>
  <si>
    <t>401516454</t>
  </si>
  <si>
    <t>101820217</t>
  </si>
  <si>
    <t>132616944</t>
  </si>
  <si>
    <t>00112047303</t>
  </si>
  <si>
    <t>132229355</t>
  </si>
  <si>
    <t>101011149</t>
  </si>
  <si>
    <t>COMPANIA DOMINICANA DE TELEFONOS C POR A</t>
  </si>
  <si>
    <t>SEGURO NACIONAL DE SALUD</t>
  </si>
  <si>
    <t>EMPRESA DISTRIBUIDORA DE ELECTRICIDAD DEL ESTE S A</t>
  </si>
  <si>
    <t>SANDY VLADIMIR PARRA COLON</t>
  </si>
  <si>
    <t>19/11/2024</t>
  </si>
  <si>
    <t>132290275</t>
  </si>
  <si>
    <t>Puntos Encontrados J, Perez, SRL</t>
  </si>
  <si>
    <t>Publicidad y propaganda</t>
  </si>
  <si>
    <t>131304516</t>
  </si>
  <si>
    <t>Grupo Changeons, S.R.L.</t>
  </si>
  <si>
    <t>B1500000030</t>
  </si>
  <si>
    <t>07100591291</t>
  </si>
  <si>
    <t>JOHAN JAILY HIDALGO PAULINO</t>
  </si>
  <si>
    <t>B1500000044</t>
  </si>
  <si>
    <t>03800021127</t>
  </si>
  <si>
    <t xml:space="preserve">MARIO DOMINGO GARCIA </t>
  </si>
  <si>
    <t>B1500000316</t>
  </si>
  <si>
    <t>03103776559</t>
  </si>
  <si>
    <t>ENRIQUE JIMENEZ ACOSTA</t>
  </si>
  <si>
    <t>B1500000027</t>
  </si>
  <si>
    <t>03700233251</t>
  </si>
  <si>
    <t>CARMEN JOSEFINA CID DE LOS SANTOS</t>
  </si>
  <si>
    <t>20/11/2024</t>
  </si>
  <si>
    <t>04400156305</t>
  </si>
  <si>
    <t>JORGE EMETERIO SANTANA GARCIA</t>
  </si>
  <si>
    <t>B1500000010</t>
  </si>
  <si>
    <t>05400938444</t>
  </si>
  <si>
    <t>RAQUEL ALTAGRACIA CRUZ RODRIGUEZ</t>
  </si>
  <si>
    <t>B1500000378</t>
  </si>
  <si>
    <t>05400398862</t>
  </si>
  <si>
    <t>Ricardo Armando Lopez Mireles</t>
  </si>
  <si>
    <t>B1500000263</t>
  </si>
  <si>
    <t>04700990023</t>
  </si>
  <si>
    <t>FRANCISCA A. LIBERTAD MARMOLEJOS ROBLES</t>
  </si>
  <si>
    <t>B1500000132</t>
  </si>
  <si>
    <t>132185919</t>
  </si>
  <si>
    <t>Multimedios Prensa News-Mpnews, SRL</t>
  </si>
  <si>
    <t>130401462</t>
  </si>
  <si>
    <t>J L Consultores, SRL</t>
  </si>
  <si>
    <t>B1500000450</t>
  </si>
  <si>
    <t>132577592</t>
  </si>
  <si>
    <t>Amin Multimedia, EIRL</t>
  </si>
  <si>
    <t>02700317445</t>
  </si>
  <si>
    <t>ARGELIS ANTONIO REYES</t>
  </si>
  <si>
    <t>B1500000121</t>
  </si>
  <si>
    <t>03700929593</t>
  </si>
  <si>
    <t>LOWIDING ORLANDO GONZALEZ VASQUEZ</t>
  </si>
  <si>
    <t>B1500000036</t>
  </si>
  <si>
    <t>00101430569</t>
  </si>
  <si>
    <t>DANIA ALTAGRACIA MERCEDES GORIS DE RIVAS</t>
  </si>
  <si>
    <t>B1500000370</t>
  </si>
  <si>
    <t>131783813</t>
  </si>
  <si>
    <t>Comercial UYN, SRL</t>
  </si>
  <si>
    <t>B1500000063</t>
  </si>
  <si>
    <t>Santo Domingo Motors Company, SA</t>
  </si>
  <si>
    <t>Mantenimiento y reparación de equipos de transporte, tracción y elevación</t>
  </si>
  <si>
    <t>B1500029195</t>
  </si>
  <si>
    <t>04900306814</t>
  </si>
  <si>
    <t>RUBEN DARIO MEJIA SANCHEZ</t>
  </si>
  <si>
    <t>B1500000074</t>
  </si>
  <si>
    <t>40220012310</t>
  </si>
  <si>
    <t>ONELIO MANUEL DOMINGUEZ MOREL</t>
  </si>
  <si>
    <t>B1500000161</t>
  </si>
  <si>
    <t>132645421</t>
  </si>
  <si>
    <t>Xavsha Multiservices, SRL</t>
  </si>
  <si>
    <t>Alimentos y bebidas para personas</t>
  </si>
  <si>
    <t>B1500000283</t>
  </si>
  <si>
    <t>101503939</t>
  </si>
  <si>
    <t>Planeta Azul, SA</t>
  </si>
  <si>
    <t>E450000001751</t>
  </si>
  <si>
    <t>E450000004886</t>
  </si>
  <si>
    <t>E450000004898</t>
  </si>
  <si>
    <t>E450000004905</t>
  </si>
  <si>
    <t>Servicio de internet y televisión por cable</t>
  </si>
  <si>
    <t>E450000059647</t>
  </si>
  <si>
    <t>130699089</t>
  </si>
  <si>
    <t>Grupos de Medios Panorama GMP, SRL</t>
  </si>
  <si>
    <t>B1500000379</t>
  </si>
  <si>
    <t>00107995227</t>
  </si>
  <si>
    <t>EULOGIA VASQUEZ PEREZ</t>
  </si>
  <si>
    <t>Servicios jurídicos</t>
  </si>
  <si>
    <t>B1500000562</t>
  </si>
  <si>
    <t>Resolución Técnica Aldaso, EIRL</t>
  </si>
  <si>
    <t>Plástico</t>
  </si>
  <si>
    <t>B1500000241</t>
  </si>
  <si>
    <t>Viamar, SA</t>
  </si>
  <si>
    <t>E450000003061</t>
  </si>
  <si>
    <t>ACL Comunicaciones, SRL</t>
  </si>
  <si>
    <t>B1500000228</t>
  </si>
  <si>
    <t>00113233423</t>
  </si>
  <si>
    <t>GERMAN RAMON BATISTA RODRIGUEZ</t>
  </si>
  <si>
    <t>B1500000031</t>
  </si>
  <si>
    <t>07100423172</t>
  </si>
  <si>
    <t>ANA MARIA ALEXIS RODRIGUEZ</t>
  </si>
  <si>
    <t>00101481737</t>
  </si>
  <si>
    <t>VIRGINIA ANTONIA GORIS RODRIGUEZ</t>
  </si>
  <si>
    <t>B1500000257</t>
  </si>
  <si>
    <t>00105312920</t>
  </si>
  <si>
    <t>ANA MARIA ADELAIDA HERNANDEZ TERRERO</t>
  </si>
  <si>
    <t>B1500000212</t>
  </si>
  <si>
    <t>01600080228</t>
  </si>
  <si>
    <t>Carlos Manuel Alcántara</t>
  </si>
  <si>
    <t>07100504799</t>
  </si>
  <si>
    <t>JHOVANNY MANUEL POLANCO CONCEPCION</t>
  </si>
  <si>
    <t>B1500000169</t>
  </si>
  <si>
    <t>00113791743</t>
  </si>
  <si>
    <t>FELIPA OLGA CAPELLAN CAPELLAN DE SCHMIEG</t>
  </si>
  <si>
    <t>03102425158</t>
  </si>
  <si>
    <t xml:space="preserve">PABLO MARTE </t>
  </si>
  <si>
    <t>130864748</t>
  </si>
  <si>
    <t>Rapicompu, SRL</t>
  </si>
  <si>
    <t>02300006117</t>
  </si>
  <si>
    <t>ULISES QUEZADA MERCEDES</t>
  </si>
  <si>
    <t>B1500000155</t>
  </si>
  <si>
    <t>09700005508</t>
  </si>
  <si>
    <t xml:space="preserve">GERARDO SENA </t>
  </si>
  <si>
    <t>B1500000146</t>
  </si>
  <si>
    <t>B1500000156</t>
  </si>
  <si>
    <t>22301411660</t>
  </si>
  <si>
    <t>SADAM SEBASTIAN SURIEL DEL ORBE</t>
  </si>
  <si>
    <t>22500302850</t>
  </si>
  <si>
    <t>Jaisy  Segura Rosario</t>
  </si>
  <si>
    <t>B1500000203</t>
  </si>
  <si>
    <t>132167211</t>
  </si>
  <si>
    <t>Sck Virtual, SRL</t>
  </si>
  <si>
    <t>00101732436</t>
  </si>
  <si>
    <t>JOSE MARIA PANTALEON BUJOSA MIESES</t>
  </si>
  <si>
    <t>131437974</t>
  </si>
  <si>
    <t>Global TNI Multimedios, EIRL</t>
  </si>
  <si>
    <t>21/11/2024</t>
  </si>
  <si>
    <t>Energía eléctrica</t>
  </si>
  <si>
    <t>B1500363304</t>
  </si>
  <si>
    <t>401036886</t>
  </si>
  <si>
    <t>ARMADA DE REPUBLICA DOMINICANA</t>
  </si>
  <si>
    <t>Servicios de alimentación</t>
  </si>
  <si>
    <t>B1500000110</t>
  </si>
  <si>
    <t>22/11/2024</t>
  </si>
  <si>
    <t>05400376199</t>
  </si>
  <si>
    <t>BERNARDO GONZALEZ DIAZ</t>
  </si>
  <si>
    <t>25/11/2024</t>
  </si>
  <si>
    <t>132650638</t>
  </si>
  <si>
    <t>Tres y Más Comentados EIRL</t>
  </si>
  <si>
    <t>130933006</t>
  </si>
  <si>
    <t>Suplidora MJD, SRL</t>
  </si>
  <si>
    <t>B1500000346</t>
  </si>
  <si>
    <t>110644531</t>
  </si>
  <si>
    <t>Producciones Papillon Publicidad y Espectaculo, SRL</t>
  </si>
  <si>
    <t>B1500000236</t>
  </si>
  <si>
    <t>132297342</t>
  </si>
  <si>
    <t>Grupo Edin Televisión Get, SRL</t>
  </si>
  <si>
    <t>B1500000048</t>
  </si>
  <si>
    <t>131431518</t>
  </si>
  <si>
    <t>Westcastle Corporation, SRL</t>
  </si>
  <si>
    <t>130525676</t>
  </si>
  <si>
    <t>Pamppelo`s Suplidores Globales, SRL</t>
  </si>
  <si>
    <t>01300051313</t>
  </si>
  <si>
    <t>Luis Ernesto Hernandez</t>
  </si>
  <si>
    <t>132841204</t>
  </si>
  <si>
    <t>Politica Con 6to Sentido, SRL</t>
  </si>
  <si>
    <t>26/11/2024</t>
  </si>
  <si>
    <t>101512369</t>
  </si>
  <si>
    <t>ACTUALIDADES V D SRL</t>
  </si>
  <si>
    <t>Mantenimiento y reparación de mobiliarios y equipos de oficina</t>
  </si>
  <si>
    <t>B1500002072</t>
  </si>
  <si>
    <t>132692594</t>
  </si>
  <si>
    <t>Baetek, SRL</t>
  </si>
  <si>
    <t>Accesorios</t>
  </si>
  <si>
    <t>B1500000037</t>
  </si>
  <si>
    <t>132274474</t>
  </si>
  <si>
    <t>OMX Multiservicios, SRL</t>
  </si>
  <si>
    <t>Productos eléctricos y afines</t>
  </si>
  <si>
    <t>B1500000415</t>
  </si>
  <si>
    <t>Equipos de tecnología de la información y comunicación</t>
  </si>
  <si>
    <t>131389856</t>
  </si>
  <si>
    <t>OZAMA COMUNICACIONES SRL</t>
  </si>
  <si>
    <t>B1500000109</t>
  </si>
  <si>
    <t>27/11/2024</t>
  </si>
  <si>
    <t>Prendas y accesorios de vestir</t>
  </si>
  <si>
    <t>130936269</t>
  </si>
  <si>
    <t>VIVENAL, SRL</t>
  </si>
  <si>
    <t>Reparaciones y mantenimientos menores en edificaciones</t>
  </si>
  <si>
    <t>B1500000199</t>
  </si>
  <si>
    <t>131626051</t>
  </si>
  <si>
    <t>Diversidad de Articulos Diversidart, SRL</t>
  </si>
  <si>
    <t>Equipos de seguridad</t>
  </si>
  <si>
    <t>B1500000336</t>
  </si>
  <si>
    <t>28/11/2024</t>
  </si>
  <si>
    <t>Teléfono local</t>
  </si>
  <si>
    <t>E450000060395</t>
  </si>
  <si>
    <t>E450000060394</t>
  </si>
  <si>
    <t>29/11/2024</t>
  </si>
  <si>
    <t>Seguros de personas</t>
  </si>
  <si>
    <t>E450000000468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</si>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</sst>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9" fillId="0" borderId="0" xfId="0" applyFont="1"/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1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1086677</xdr:colOff>
      <xdr:row>1</xdr:row>
      <xdr:rowOff>190501</xdr:rowOff>
    </xdr:from>
    <xdr:to>
      <xdr:col>5</xdr:col>
      <xdr:colOff>270425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3112" y="1905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438980</xdr:colOff>
      <xdr:row>1</xdr:row>
      <xdr:rowOff>198783</xdr:rowOff>
    </xdr:from>
    <xdr:to>
      <xdr:col>2</xdr:col>
      <xdr:colOff>207067</xdr:colOff>
      <xdr:row>5</xdr:row>
      <xdr:rowOff>140806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80" y="38928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05"/>
  <sheetViews>
    <sheetView showGridLines="0" tabSelected="1" topLeftCell="A16" zoomScale="115" zoomScaleNormal="115" workbookViewId="0">
      <selection activeCell="E30" sqref="E30"/>
    </sheetView>
  </sheetViews>
  <sheetFormatPr baseColWidth="10" defaultColWidth="9.140625" defaultRowHeight="15" x14ac:dyDescent="0.25"/>
  <cols>
    <col min="1" max="1" width="11.7109375" style="3" customWidth="1"/>
    <col min="2" max="2" width="12.85546875" style="4" customWidth="1"/>
    <col min="3" max="3" width="11.7109375" style="15" customWidth="1"/>
    <col min="4" max="4" width="43.5703125" style="3" customWidth="1"/>
    <col min="5" max="5" width="37.28515625" style="5" customWidth="1"/>
    <col min="6" max="6" width="13.7109375" style="6" customWidth="1"/>
  </cols>
  <sheetData>
    <row r="2" spans="1:7" s="1" customFormat="1" ht="18" x14ac:dyDescent="0.25">
      <c r="A2" s="40" t="s">
        <v>0</v>
      </c>
      <c r="B2" s="40"/>
      <c r="C2" s="40"/>
      <c r="D2" s="40"/>
      <c r="E2" s="40"/>
      <c r="F2" s="40"/>
      <c r="G2" s="22"/>
    </row>
    <row r="3" spans="1:7" s="1" customFormat="1" ht="18" x14ac:dyDescent="0.25">
      <c r="A3" s="40" t="s">
        <v>1</v>
      </c>
      <c r="B3" s="40"/>
      <c r="C3" s="40"/>
      <c r="D3" s="40"/>
      <c r="E3" s="40"/>
      <c r="F3" s="40"/>
      <c r="G3" s="22"/>
    </row>
    <row r="4" spans="1:7" ht="15" customHeight="1" x14ac:dyDescent="0.25">
      <c r="A4" s="41" t="s">
        <v>2</v>
      </c>
      <c r="B4" s="41"/>
      <c r="C4" s="41"/>
      <c r="D4" s="41"/>
      <c r="E4" s="41"/>
      <c r="F4" s="41"/>
      <c r="G4" s="3"/>
    </row>
    <row r="5" spans="1:7" x14ac:dyDescent="0.25">
      <c r="A5" s="40" t="s">
        <v>235</v>
      </c>
      <c r="B5" s="40"/>
      <c r="C5" s="40"/>
      <c r="D5" s="40"/>
      <c r="E5" s="40"/>
      <c r="F5" s="40"/>
      <c r="G5" s="3"/>
    </row>
    <row r="6" spans="1:7" x14ac:dyDescent="0.25">
      <c r="A6" s="40" t="s">
        <v>3</v>
      </c>
      <c r="B6" s="40"/>
      <c r="C6" s="40"/>
      <c r="D6" s="40"/>
      <c r="E6" s="40"/>
      <c r="F6" s="40"/>
      <c r="G6" s="3"/>
    </row>
    <row r="7" spans="1:7" x14ac:dyDescent="0.25">
      <c r="A7" s="2"/>
      <c r="B7" s="23"/>
      <c r="C7" s="2"/>
      <c r="D7" s="2"/>
      <c r="E7" s="17"/>
      <c r="F7" s="14"/>
      <c r="G7" s="3"/>
    </row>
    <row r="8" spans="1:7" ht="22.5" customHeight="1" x14ac:dyDescent="0.25">
      <c r="A8" s="28" t="s">
        <v>4</v>
      </c>
      <c r="B8" s="29" t="s">
        <v>5</v>
      </c>
      <c r="C8" s="30" t="s">
        <v>6</v>
      </c>
      <c r="D8" s="29" t="s">
        <v>7</v>
      </c>
      <c r="E8" s="31" t="s">
        <v>8</v>
      </c>
      <c r="F8" s="32" t="s">
        <v>9</v>
      </c>
      <c r="G8" s="3"/>
    </row>
    <row r="9" spans="1:7" ht="30" customHeight="1" x14ac:dyDescent="0.25">
      <c r="A9" s="33" t="s">
        <v>46</v>
      </c>
      <c r="B9" s="34" t="s">
        <v>33</v>
      </c>
      <c r="C9" s="38" t="s">
        <v>47</v>
      </c>
      <c r="D9" s="35" t="s">
        <v>48</v>
      </c>
      <c r="E9" s="35" t="s">
        <v>49</v>
      </c>
      <c r="F9" s="36">
        <v>188800</v>
      </c>
      <c r="G9" s="3"/>
    </row>
    <row r="10" spans="1:7" x14ac:dyDescent="0.25">
      <c r="A10" s="33" t="s">
        <v>46</v>
      </c>
      <c r="B10" s="34" t="s">
        <v>52</v>
      </c>
      <c r="C10" s="38" t="s">
        <v>50</v>
      </c>
      <c r="D10" s="35" t="s">
        <v>51</v>
      </c>
      <c r="E10" s="35" t="s">
        <v>49</v>
      </c>
      <c r="F10" s="36">
        <v>47200</v>
      </c>
      <c r="G10" s="3"/>
    </row>
    <row r="11" spans="1:7" x14ac:dyDescent="0.25">
      <c r="A11" s="33" t="s">
        <v>46</v>
      </c>
      <c r="B11" s="34" t="s">
        <v>55</v>
      </c>
      <c r="C11" s="38" t="s">
        <v>53</v>
      </c>
      <c r="D11" s="35" t="s">
        <v>54</v>
      </c>
      <c r="E11" s="35" t="s">
        <v>49</v>
      </c>
      <c r="F11" s="36">
        <v>35400</v>
      </c>
      <c r="G11" s="3"/>
    </row>
    <row r="12" spans="1:7" x14ac:dyDescent="0.25">
      <c r="A12" s="33" t="s">
        <v>46</v>
      </c>
      <c r="B12" s="34" t="s">
        <v>58</v>
      </c>
      <c r="C12" s="38" t="s">
        <v>56</v>
      </c>
      <c r="D12" s="35" t="s">
        <v>57</v>
      </c>
      <c r="E12" s="35" t="s">
        <v>49</v>
      </c>
      <c r="F12" s="36">
        <v>82600</v>
      </c>
      <c r="G12" s="3"/>
    </row>
    <row r="13" spans="1:7" x14ac:dyDescent="0.25">
      <c r="A13" s="33" t="s">
        <v>46</v>
      </c>
      <c r="B13" s="34" t="s">
        <v>61</v>
      </c>
      <c r="C13" s="38" t="s">
        <v>59</v>
      </c>
      <c r="D13" s="35" t="s">
        <v>60</v>
      </c>
      <c r="E13" s="35" t="s">
        <v>49</v>
      </c>
      <c r="F13" s="36">
        <v>188800</v>
      </c>
      <c r="G13" s="3"/>
    </row>
    <row r="14" spans="1:7" x14ac:dyDescent="0.25">
      <c r="A14" s="33" t="s">
        <v>46</v>
      </c>
      <c r="B14" s="34" t="s">
        <v>20</v>
      </c>
      <c r="C14" s="38" t="s">
        <v>62</v>
      </c>
      <c r="D14" s="35" t="s">
        <v>63</v>
      </c>
      <c r="E14" s="35" t="s">
        <v>49</v>
      </c>
      <c r="F14" s="36">
        <v>59000</v>
      </c>
      <c r="G14" s="3"/>
    </row>
    <row r="15" spans="1:7" x14ac:dyDescent="0.25">
      <c r="A15" s="33" t="s">
        <v>64</v>
      </c>
      <c r="B15" s="34" t="s">
        <v>67</v>
      </c>
      <c r="C15" s="38" t="s">
        <v>65</v>
      </c>
      <c r="D15" s="35" t="s">
        <v>66</v>
      </c>
      <c r="E15" s="35" t="s">
        <v>49</v>
      </c>
      <c r="F15" s="36">
        <v>59000</v>
      </c>
      <c r="G15" s="3"/>
    </row>
    <row r="16" spans="1:7" x14ac:dyDescent="0.25">
      <c r="A16" s="33" t="s">
        <v>64</v>
      </c>
      <c r="B16" s="34" t="s">
        <v>70</v>
      </c>
      <c r="C16" s="38" t="s">
        <v>68</v>
      </c>
      <c r="D16" s="35" t="s">
        <v>69</v>
      </c>
      <c r="E16" s="35" t="s">
        <v>49</v>
      </c>
      <c r="F16" s="36">
        <v>59000</v>
      </c>
      <c r="G16" s="3"/>
    </row>
    <row r="17" spans="1:7" x14ac:dyDescent="0.25">
      <c r="A17" s="33" t="s">
        <v>64</v>
      </c>
      <c r="B17" s="34" t="s">
        <v>73</v>
      </c>
      <c r="C17" s="38" t="s">
        <v>71</v>
      </c>
      <c r="D17" s="35" t="s">
        <v>72</v>
      </c>
      <c r="E17" s="35" t="s">
        <v>49</v>
      </c>
      <c r="F17" s="36">
        <v>47200</v>
      </c>
      <c r="G17" s="3"/>
    </row>
    <row r="18" spans="1:7" x14ac:dyDescent="0.25">
      <c r="A18" s="33" t="s">
        <v>64</v>
      </c>
      <c r="B18" s="34" t="s">
        <v>76</v>
      </c>
      <c r="C18" s="38" t="s">
        <v>74</v>
      </c>
      <c r="D18" s="35" t="s">
        <v>75</v>
      </c>
      <c r="E18" s="35" t="s">
        <v>49</v>
      </c>
      <c r="F18" s="36">
        <v>59000</v>
      </c>
      <c r="G18" s="3"/>
    </row>
    <row r="19" spans="1:7" x14ac:dyDescent="0.25">
      <c r="A19" s="33" t="s">
        <v>64</v>
      </c>
      <c r="B19" s="34" t="s">
        <v>29</v>
      </c>
      <c r="C19" s="38" t="s">
        <v>77</v>
      </c>
      <c r="D19" s="35" t="s">
        <v>78</v>
      </c>
      <c r="E19" s="35" t="s">
        <v>49</v>
      </c>
      <c r="F19" s="36">
        <v>94400</v>
      </c>
      <c r="G19" s="3"/>
    </row>
    <row r="20" spans="1:7" x14ac:dyDescent="0.25">
      <c r="A20" s="33" t="s">
        <v>64</v>
      </c>
      <c r="B20" s="34" t="s">
        <v>81</v>
      </c>
      <c r="C20" s="38" t="s">
        <v>79</v>
      </c>
      <c r="D20" s="35" t="s">
        <v>80</v>
      </c>
      <c r="E20" s="35" t="s">
        <v>49</v>
      </c>
      <c r="F20" s="36">
        <v>236000</v>
      </c>
      <c r="G20" s="3"/>
    </row>
    <row r="21" spans="1:7" x14ac:dyDescent="0.25">
      <c r="A21" s="33" t="s">
        <v>64</v>
      </c>
      <c r="B21" s="34" t="s">
        <v>31</v>
      </c>
      <c r="C21" s="38" t="s">
        <v>82</v>
      </c>
      <c r="D21" s="35" t="s">
        <v>83</v>
      </c>
      <c r="E21" s="35" t="s">
        <v>49</v>
      </c>
      <c r="F21" s="36">
        <v>94400</v>
      </c>
      <c r="G21" s="3"/>
    </row>
    <row r="22" spans="1:7" x14ac:dyDescent="0.25">
      <c r="A22" s="33" t="s">
        <v>64</v>
      </c>
      <c r="B22" s="34" t="s">
        <v>86</v>
      </c>
      <c r="C22" s="38" t="s">
        <v>84</v>
      </c>
      <c r="D22" s="35" t="s">
        <v>85</v>
      </c>
      <c r="E22" s="35" t="s">
        <v>49</v>
      </c>
      <c r="F22" s="36">
        <v>70800</v>
      </c>
      <c r="G22" s="3"/>
    </row>
    <row r="23" spans="1:7" x14ac:dyDescent="0.25">
      <c r="A23" s="33" t="s">
        <v>64</v>
      </c>
      <c r="B23" s="34" t="s">
        <v>89</v>
      </c>
      <c r="C23" s="38" t="s">
        <v>87</v>
      </c>
      <c r="D23" s="35" t="s">
        <v>88</v>
      </c>
      <c r="E23" s="35" t="s">
        <v>49</v>
      </c>
      <c r="F23" s="36">
        <v>94400</v>
      </c>
      <c r="G23" s="3"/>
    </row>
    <row r="24" spans="1:7" x14ac:dyDescent="0.25">
      <c r="A24" s="33" t="s">
        <v>64</v>
      </c>
      <c r="B24" s="34" t="s">
        <v>92</v>
      </c>
      <c r="C24" s="38" t="s">
        <v>90</v>
      </c>
      <c r="D24" s="35" t="s">
        <v>91</v>
      </c>
      <c r="E24" s="35" t="s">
        <v>49</v>
      </c>
      <c r="F24" s="36">
        <v>94400</v>
      </c>
      <c r="G24" s="3"/>
    </row>
    <row r="25" spans="1:7" x14ac:dyDescent="0.25">
      <c r="A25" s="33" t="s">
        <v>64</v>
      </c>
      <c r="B25" s="34" t="s">
        <v>95</v>
      </c>
      <c r="C25" s="38" t="s">
        <v>93</v>
      </c>
      <c r="D25" s="35" t="s">
        <v>94</v>
      </c>
      <c r="E25" s="35" t="s">
        <v>49</v>
      </c>
      <c r="F25" s="36">
        <v>141600</v>
      </c>
      <c r="G25" s="3"/>
    </row>
    <row r="26" spans="1:7" ht="24.75" x14ac:dyDescent="0.25">
      <c r="A26" s="33" t="s">
        <v>64</v>
      </c>
      <c r="B26" s="34" t="s">
        <v>98</v>
      </c>
      <c r="C26" s="38" t="s">
        <v>34</v>
      </c>
      <c r="D26" s="35" t="s">
        <v>96</v>
      </c>
      <c r="E26" s="35" t="s">
        <v>97</v>
      </c>
      <c r="F26" s="36">
        <v>4859.7700000000004</v>
      </c>
      <c r="G26" s="3"/>
    </row>
    <row r="27" spans="1:7" x14ac:dyDescent="0.25">
      <c r="A27" s="33" t="s">
        <v>64</v>
      </c>
      <c r="B27" s="34" t="s">
        <v>101</v>
      </c>
      <c r="C27" s="38" t="s">
        <v>99</v>
      </c>
      <c r="D27" s="35" t="s">
        <v>100</v>
      </c>
      <c r="E27" s="35" t="s">
        <v>49</v>
      </c>
      <c r="F27" s="36">
        <v>94400</v>
      </c>
      <c r="G27" s="3"/>
    </row>
    <row r="28" spans="1:7" x14ac:dyDescent="0.25">
      <c r="A28" s="33" t="s">
        <v>64</v>
      </c>
      <c r="B28" s="34" t="s">
        <v>104</v>
      </c>
      <c r="C28" s="38" t="s">
        <v>102</v>
      </c>
      <c r="D28" s="35" t="s">
        <v>103</v>
      </c>
      <c r="E28" s="35" t="s">
        <v>49</v>
      </c>
      <c r="F28" s="36">
        <v>59000</v>
      </c>
      <c r="G28" s="3"/>
    </row>
    <row r="29" spans="1:7" x14ac:dyDescent="0.25">
      <c r="A29" s="33" t="s">
        <v>64</v>
      </c>
      <c r="B29" s="34" t="s">
        <v>108</v>
      </c>
      <c r="C29" s="38" t="s">
        <v>105</v>
      </c>
      <c r="D29" s="35" t="s">
        <v>106</v>
      </c>
      <c r="E29" s="35" t="s">
        <v>107</v>
      </c>
      <c r="F29" s="36">
        <v>41954.49</v>
      </c>
      <c r="G29" s="3"/>
    </row>
    <row r="30" spans="1:7" x14ac:dyDescent="0.25">
      <c r="A30" s="33" t="s">
        <v>64</v>
      </c>
      <c r="B30" s="34" t="s">
        <v>111</v>
      </c>
      <c r="C30" s="38" t="s">
        <v>109</v>
      </c>
      <c r="D30" s="35" t="s">
        <v>110</v>
      </c>
      <c r="E30" s="35" t="s">
        <v>107</v>
      </c>
      <c r="F30" s="36">
        <v>2700</v>
      </c>
      <c r="G30" s="3"/>
    </row>
    <row r="31" spans="1:7" x14ac:dyDescent="0.25">
      <c r="A31" s="33" t="s">
        <v>64</v>
      </c>
      <c r="B31" s="34" t="s">
        <v>112</v>
      </c>
      <c r="C31" s="38" t="s">
        <v>109</v>
      </c>
      <c r="D31" s="35" t="s">
        <v>110</v>
      </c>
      <c r="E31" s="35" t="s">
        <v>107</v>
      </c>
      <c r="F31" s="36">
        <v>1860</v>
      </c>
      <c r="G31" s="3"/>
    </row>
    <row r="32" spans="1:7" x14ac:dyDescent="0.25">
      <c r="A32" s="33" t="s">
        <v>64</v>
      </c>
      <c r="B32" s="34" t="s">
        <v>113</v>
      </c>
      <c r="C32" s="38" t="s">
        <v>109</v>
      </c>
      <c r="D32" s="35" t="s">
        <v>110</v>
      </c>
      <c r="E32" s="35" t="s">
        <v>107</v>
      </c>
      <c r="F32" s="36">
        <v>1620</v>
      </c>
      <c r="G32" s="3"/>
    </row>
    <row r="33" spans="1:7" x14ac:dyDescent="0.25">
      <c r="A33" s="33" t="s">
        <v>64</v>
      </c>
      <c r="B33" s="34" t="s">
        <v>114</v>
      </c>
      <c r="C33" s="38" t="s">
        <v>109</v>
      </c>
      <c r="D33" s="35" t="s">
        <v>110</v>
      </c>
      <c r="E33" s="35" t="s">
        <v>107</v>
      </c>
      <c r="F33" s="36">
        <v>1440</v>
      </c>
      <c r="G33" s="3"/>
    </row>
    <row r="34" spans="1:7" x14ac:dyDescent="0.25">
      <c r="A34" s="33" t="s">
        <v>64</v>
      </c>
      <c r="B34" s="34" t="s">
        <v>116</v>
      </c>
      <c r="C34" s="38" t="s">
        <v>35</v>
      </c>
      <c r="D34" s="35" t="s">
        <v>42</v>
      </c>
      <c r="E34" s="35" t="s">
        <v>115</v>
      </c>
      <c r="F34" s="36">
        <v>118793.68</v>
      </c>
      <c r="G34" s="3"/>
    </row>
    <row r="35" spans="1:7" x14ac:dyDescent="0.25">
      <c r="A35" s="33" t="s">
        <v>64</v>
      </c>
      <c r="B35" s="34" t="s">
        <v>119</v>
      </c>
      <c r="C35" s="38" t="s">
        <v>117</v>
      </c>
      <c r="D35" s="35" t="s">
        <v>118</v>
      </c>
      <c r="E35" s="35" t="s">
        <v>49</v>
      </c>
      <c r="F35" s="36">
        <v>708000</v>
      </c>
      <c r="G35" s="3"/>
    </row>
    <row r="36" spans="1:7" x14ac:dyDescent="0.25">
      <c r="A36" s="33" t="s">
        <v>64</v>
      </c>
      <c r="B36" s="34" t="s">
        <v>123</v>
      </c>
      <c r="C36" s="38" t="s">
        <v>120</v>
      </c>
      <c r="D36" s="35" t="s">
        <v>121</v>
      </c>
      <c r="E36" s="35" t="s">
        <v>122</v>
      </c>
      <c r="F36" s="36">
        <v>9440</v>
      </c>
      <c r="G36" s="3"/>
    </row>
    <row r="37" spans="1:7" x14ac:dyDescent="0.25">
      <c r="A37" s="33" t="s">
        <v>64</v>
      </c>
      <c r="B37" s="34" t="s">
        <v>126</v>
      </c>
      <c r="C37" s="38" t="s">
        <v>38</v>
      </c>
      <c r="D37" s="35" t="s">
        <v>124</v>
      </c>
      <c r="E37" s="35" t="s">
        <v>125</v>
      </c>
      <c r="F37" s="36">
        <v>128098</v>
      </c>
      <c r="G37" s="3"/>
    </row>
    <row r="38" spans="1:7" ht="24.75" x14ac:dyDescent="0.25">
      <c r="A38" s="33" t="s">
        <v>64</v>
      </c>
      <c r="B38" s="34" t="s">
        <v>128</v>
      </c>
      <c r="C38" s="38" t="s">
        <v>41</v>
      </c>
      <c r="D38" s="35" t="s">
        <v>127</v>
      </c>
      <c r="E38" s="35" t="s">
        <v>97</v>
      </c>
      <c r="F38" s="36">
        <v>11240.43</v>
      </c>
      <c r="G38" s="3"/>
    </row>
    <row r="39" spans="1:7" x14ac:dyDescent="0.25">
      <c r="A39" s="33" t="s">
        <v>64</v>
      </c>
      <c r="B39" s="34" t="s">
        <v>130</v>
      </c>
      <c r="C39" s="38" t="s">
        <v>40</v>
      </c>
      <c r="D39" s="35" t="s">
        <v>129</v>
      </c>
      <c r="E39" s="35" t="s">
        <v>49</v>
      </c>
      <c r="F39" s="36">
        <v>47200</v>
      </c>
      <c r="G39" s="3"/>
    </row>
    <row r="40" spans="1:7" x14ac:dyDescent="0.25">
      <c r="A40" s="33" t="s">
        <v>64</v>
      </c>
      <c r="B40" s="34" t="s">
        <v>133</v>
      </c>
      <c r="C40" s="38" t="s">
        <v>131</v>
      </c>
      <c r="D40" s="35" t="s">
        <v>132</v>
      </c>
      <c r="E40" s="35" t="s">
        <v>49</v>
      </c>
      <c r="F40" s="36">
        <v>165200</v>
      </c>
      <c r="G40" s="3"/>
    </row>
    <row r="41" spans="1:7" x14ac:dyDescent="0.25">
      <c r="A41" s="33" t="s">
        <v>64</v>
      </c>
      <c r="B41" s="34" t="s">
        <v>23</v>
      </c>
      <c r="C41" s="38" t="s">
        <v>134</v>
      </c>
      <c r="D41" s="35" t="s">
        <v>135</v>
      </c>
      <c r="E41" s="35" t="s">
        <v>49</v>
      </c>
      <c r="F41" s="36">
        <v>59000</v>
      </c>
      <c r="G41" s="3"/>
    </row>
    <row r="42" spans="1:7" x14ac:dyDescent="0.25">
      <c r="A42" s="33" t="s">
        <v>64</v>
      </c>
      <c r="B42" s="34" t="s">
        <v>138</v>
      </c>
      <c r="C42" s="38" t="s">
        <v>136</v>
      </c>
      <c r="D42" s="35" t="s">
        <v>137</v>
      </c>
      <c r="E42" s="35" t="s">
        <v>49</v>
      </c>
      <c r="F42" s="36">
        <v>94400</v>
      </c>
      <c r="G42" s="3"/>
    </row>
    <row r="43" spans="1:7" x14ac:dyDescent="0.25">
      <c r="A43" s="33" t="s">
        <v>64</v>
      </c>
      <c r="B43" s="34" t="s">
        <v>141</v>
      </c>
      <c r="C43" s="38" t="s">
        <v>139</v>
      </c>
      <c r="D43" s="35" t="s">
        <v>140</v>
      </c>
      <c r="E43" s="35" t="s">
        <v>49</v>
      </c>
      <c r="F43" s="36">
        <v>94400</v>
      </c>
      <c r="G43" s="3"/>
    </row>
    <row r="44" spans="1:7" x14ac:dyDescent="0.25">
      <c r="A44" s="33" t="s">
        <v>64</v>
      </c>
      <c r="B44" s="34" t="s">
        <v>76</v>
      </c>
      <c r="C44" s="38" t="s">
        <v>142</v>
      </c>
      <c r="D44" s="35" t="s">
        <v>143</v>
      </c>
      <c r="E44" s="35" t="s">
        <v>49</v>
      </c>
      <c r="F44" s="36">
        <v>35400</v>
      </c>
      <c r="G44" s="3"/>
    </row>
    <row r="45" spans="1:7" x14ac:dyDescent="0.25">
      <c r="A45" s="33" t="s">
        <v>64</v>
      </c>
      <c r="B45" s="34" t="s">
        <v>146</v>
      </c>
      <c r="C45" s="38" t="s">
        <v>144</v>
      </c>
      <c r="D45" s="35" t="s">
        <v>145</v>
      </c>
      <c r="E45" s="35" t="s">
        <v>49</v>
      </c>
      <c r="F45" s="36">
        <v>47200</v>
      </c>
      <c r="G45" s="3"/>
    </row>
    <row r="46" spans="1:7" x14ac:dyDescent="0.25">
      <c r="A46" s="33" t="s">
        <v>64</v>
      </c>
      <c r="B46" s="34" t="s">
        <v>22</v>
      </c>
      <c r="C46" s="38" t="s">
        <v>147</v>
      </c>
      <c r="D46" s="35" t="s">
        <v>148</v>
      </c>
      <c r="E46" s="35" t="s">
        <v>49</v>
      </c>
      <c r="F46" s="36">
        <v>165200</v>
      </c>
      <c r="G46" s="3"/>
    </row>
    <row r="47" spans="1:7" x14ac:dyDescent="0.25">
      <c r="A47" s="33" t="s">
        <v>64</v>
      </c>
      <c r="B47" s="34" t="s">
        <v>21</v>
      </c>
      <c r="C47" s="38" t="s">
        <v>149</v>
      </c>
      <c r="D47" s="35" t="s">
        <v>150</v>
      </c>
      <c r="E47" s="35" t="s">
        <v>49</v>
      </c>
      <c r="F47" s="36">
        <v>212400</v>
      </c>
      <c r="G47" s="3"/>
    </row>
    <row r="48" spans="1:7" x14ac:dyDescent="0.25">
      <c r="A48" s="33" t="s">
        <v>64</v>
      </c>
      <c r="B48" s="34" t="s">
        <v>30</v>
      </c>
      <c r="C48" s="38" t="s">
        <v>151</v>
      </c>
      <c r="D48" s="35" t="s">
        <v>152</v>
      </c>
      <c r="E48" s="35" t="s">
        <v>49</v>
      </c>
      <c r="F48" s="36">
        <v>118000</v>
      </c>
      <c r="G48" s="3"/>
    </row>
    <row r="49" spans="1:7" x14ac:dyDescent="0.25">
      <c r="A49" s="33" t="s">
        <v>64</v>
      </c>
      <c r="B49" s="34" t="s">
        <v>155</v>
      </c>
      <c r="C49" s="38" t="s">
        <v>153</v>
      </c>
      <c r="D49" s="35" t="s">
        <v>154</v>
      </c>
      <c r="E49" s="35" t="s">
        <v>49</v>
      </c>
      <c r="F49" s="36">
        <v>47200</v>
      </c>
      <c r="G49" s="3"/>
    </row>
    <row r="50" spans="1:7" x14ac:dyDescent="0.25">
      <c r="A50" s="33" t="s">
        <v>64</v>
      </c>
      <c r="B50" s="34" t="s">
        <v>158</v>
      </c>
      <c r="C50" s="38" t="s">
        <v>156</v>
      </c>
      <c r="D50" s="35" t="s">
        <v>157</v>
      </c>
      <c r="E50" s="35" t="s">
        <v>49</v>
      </c>
      <c r="F50" s="36">
        <v>70800</v>
      </c>
      <c r="G50" s="3"/>
    </row>
    <row r="51" spans="1:7" x14ac:dyDescent="0.25">
      <c r="A51" s="33" t="s">
        <v>64</v>
      </c>
      <c r="B51" s="34" t="s">
        <v>159</v>
      </c>
      <c r="C51" s="38" t="s">
        <v>153</v>
      </c>
      <c r="D51" s="35" t="s">
        <v>154</v>
      </c>
      <c r="E51" s="35" t="s">
        <v>49</v>
      </c>
      <c r="F51" s="36">
        <v>47200</v>
      </c>
      <c r="G51" s="3"/>
    </row>
    <row r="52" spans="1:7" x14ac:dyDescent="0.25">
      <c r="A52" s="33" t="s">
        <v>64</v>
      </c>
      <c r="B52" s="34" t="s">
        <v>19</v>
      </c>
      <c r="C52" s="38" t="s">
        <v>160</v>
      </c>
      <c r="D52" s="35" t="s">
        <v>161</v>
      </c>
      <c r="E52" s="35" t="s">
        <v>49</v>
      </c>
      <c r="F52" s="36">
        <v>70800</v>
      </c>
      <c r="G52" s="3"/>
    </row>
    <row r="53" spans="1:7" x14ac:dyDescent="0.25">
      <c r="A53" s="33" t="s">
        <v>64</v>
      </c>
      <c r="B53" s="34" t="s">
        <v>164</v>
      </c>
      <c r="C53" s="38" t="s">
        <v>162</v>
      </c>
      <c r="D53" s="35" t="s">
        <v>163</v>
      </c>
      <c r="E53" s="35" t="s">
        <v>49</v>
      </c>
      <c r="F53" s="36">
        <v>47200</v>
      </c>
      <c r="G53" s="3"/>
    </row>
    <row r="54" spans="1:7" x14ac:dyDescent="0.25">
      <c r="A54" s="33" t="s">
        <v>64</v>
      </c>
      <c r="B54" s="34" t="s">
        <v>95</v>
      </c>
      <c r="C54" s="38" t="s">
        <v>165</v>
      </c>
      <c r="D54" s="35" t="s">
        <v>166</v>
      </c>
      <c r="E54" s="35" t="s">
        <v>49</v>
      </c>
      <c r="F54" s="36">
        <v>188800</v>
      </c>
      <c r="G54" s="3"/>
    </row>
    <row r="55" spans="1:7" x14ac:dyDescent="0.25">
      <c r="A55" s="33" t="s">
        <v>64</v>
      </c>
      <c r="B55" s="34" t="s">
        <v>25</v>
      </c>
      <c r="C55" s="38" t="s">
        <v>167</v>
      </c>
      <c r="D55" s="35" t="s">
        <v>168</v>
      </c>
      <c r="E55" s="35" t="s">
        <v>49</v>
      </c>
      <c r="F55" s="36">
        <v>188800</v>
      </c>
      <c r="G55" s="3"/>
    </row>
    <row r="56" spans="1:7" x14ac:dyDescent="0.25">
      <c r="A56" s="33" t="s">
        <v>64</v>
      </c>
      <c r="B56" s="34" t="s">
        <v>24</v>
      </c>
      <c r="C56" s="38" t="s">
        <v>169</v>
      </c>
      <c r="D56" s="35" t="s">
        <v>170</v>
      </c>
      <c r="E56" s="35" t="s">
        <v>49</v>
      </c>
      <c r="F56" s="36">
        <v>708000</v>
      </c>
      <c r="G56" s="3"/>
    </row>
    <row r="57" spans="1:7" ht="24.75" x14ac:dyDescent="0.25">
      <c r="A57" s="33" t="s">
        <v>171</v>
      </c>
      <c r="B57" s="34" t="s">
        <v>173</v>
      </c>
      <c r="C57" s="38" t="s">
        <v>37</v>
      </c>
      <c r="D57" s="35" t="s">
        <v>44</v>
      </c>
      <c r="E57" s="35" t="s">
        <v>172</v>
      </c>
      <c r="F57" s="36">
        <v>28830.28</v>
      </c>
      <c r="G57" s="3"/>
    </row>
    <row r="58" spans="1:7" x14ac:dyDescent="0.25">
      <c r="A58" s="33" t="s">
        <v>171</v>
      </c>
      <c r="B58" s="34" t="s">
        <v>177</v>
      </c>
      <c r="C58" s="38" t="s">
        <v>174</v>
      </c>
      <c r="D58" s="35" t="s">
        <v>175</v>
      </c>
      <c r="E58" s="35" t="s">
        <v>176</v>
      </c>
      <c r="F58" s="36">
        <v>1620612</v>
      </c>
      <c r="G58" s="3"/>
    </row>
    <row r="59" spans="1:7" x14ac:dyDescent="0.25">
      <c r="A59" s="33" t="s">
        <v>178</v>
      </c>
      <c r="B59" s="34" t="s">
        <v>26</v>
      </c>
      <c r="C59" s="38" t="s">
        <v>179</v>
      </c>
      <c r="D59" s="35" t="s">
        <v>180</v>
      </c>
      <c r="E59" s="35" t="s">
        <v>49</v>
      </c>
      <c r="F59" s="36">
        <v>59000</v>
      </c>
      <c r="G59" s="3"/>
    </row>
    <row r="60" spans="1:7" x14ac:dyDescent="0.25">
      <c r="A60" s="33" t="s">
        <v>181</v>
      </c>
      <c r="B60" s="34" t="s">
        <v>18</v>
      </c>
      <c r="C60" s="38" t="s">
        <v>182</v>
      </c>
      <c r="D60" s="35" t="s">
        <v>183</v>
      </c>
      <c r="E60" s="35" t="s">
        <v>49</v>
      </c>
      <c r="F60" s="36">
        <v>59000</v>
      </c>
      <c r="G60" s="3"/>
    </row>
    <row r="61" spans="1:7" x14ac:dyDescent="0.25">
      <c r="A61" s="33" t="s">
        <v>181</v>
      </c>
      <c r="B61" s="34" t="s">
        <v>186</v>
      </c>
      <c r="C61" s="38" t="s">
        <v>184</v>
      </c>
      <c r="D61" s="35" t="s">
        <v>185</v>
      </c>
      <c r="E61" s="35" t="s">
        <v>49</v>
      </c>
      <c r="F61" s="36">
        <v>118000</v>
      </c>
      <c r="G61" s="3"/>
    </row>
    <row r="62" spans="1:7" x14ac:dyDescent="0.25">
      <c r="A62" s="33" t="s">
        <v>181</v>
      </c>
      <c r="B62" s="34" t="s">
        <v>189</v>
      </c>
      <c r="C62" s="38" t="s">
        <v>187</v>
      </c>
      <c r="D62" s="35" t="s">
        <v>188</v>
      </c>
      <c r="E62" s="35" t="s">
        <v>49</v>
      </c>
      <c r="F62" s="36">
        <v>188800</v>
      </c>
      <c r="G62" s="3"/>
    </row>
    <row r="63" spans="1:7" x14ac:dyDescent="0.25">
      <c r="A63" s="33" t="s">
        <v>181</v>
      </c>
      <c r="B63" s="34" t="s">
        <v>192</v>
      </c>
      <c r="C63" s="38" t="s">
        <v>190</v>
      </c>
      <c r="D63" s="35" t="s">
        <v>191</v>
      </c>
      <c r="E63" s="35" t="s">
        <v>49</v>
      </c>
      <c r="F63" s="36">
        <v>708000</v>
      </c>
      <c r="G63" s="3"/>
    </row>
    <row r="64" spans="1:7" x14ac:dyDescent="0.25">
      <c r="A64" s="33" t="s">
        <v>181</v>
      </c>
      <c r="B64" s="34" t="s">
        <v>27</v>
      </c>
      <c r="C64" s="38" t="s">
        <v>193</v>
      </c>
      <c r="D64" s="35" t="s">
        <v>194</v>
      </c>
      <c r="E64" s="35" t="s">
        <v>49</v>
      </c>
      <c r="F64" s="36">
        <v>236000</v>
      </c>
      <c r="G64" s="3"/>
    </row>
    <row r="65" spans="1:7" x14ac:dyDescent="0.25">
      <c r="A65" s="33" t="s">
        <v>181</v>
      </c>
      <c r="B65" s="34" t="s">
        <v>133</v>
      </c>
      <c r="C65" s="38" t="s">
        <v>50</v>
      </c>
      <c r="D65" s="35" t="s">
        <v>51</v>
      </c>
      <c r="E65" s="35" t="s">
        <v>49</v>
      </c>
      <c r="F65" s="36">
        <v>47200</v>
      </c>
      <c r="G65" s="3"/>
    </row>
    <row r="66" spans="1:7" x14ac:dyDescent="0.25">
      <c r="A66" s="33" t="s">
        <v>181</v>
      </c>
      <c r="B66" s="34" t="s">
        <v>28</v>
      </c>
      <c r="C66" s="38" t="s">
        <v>195</v>
      </c>
      <c r="D66" s="35" t="s">
        <v>196</v>
      </c>
      <c r="E66" s="35" t="s">
        <v>49</v>
      </c>
      <c r="F66" s="36">
        <v>188800</v>
      </c>
      <c r="G66" s="3"/>
    </row>
    <row r="67" spans="1:7" x14ac:dyDescent="0.25">
      <c r="A67" s="33" t="s">
        <v>181</v>
      </c>
      <c r="B67" s="34" t="s">
        <v>17</v>
      </c>
      <c r="C67" s="38" t="s">
        <v>197</v>
      </c>
      <c r="D67" s="35" t="s">
        <v>198</v>
      </c>
      <c r="E67" s="35" t="s">
        <v>49</v>
      </c>
      <c r="F67" s="36">
        <v>47200</v>
      </c>
      <c r="G67" s="3"/>
    </row>
    <row r="68" spans="1:7" x14ac:dyDescent="0.25">
      <c r="A68" s="33" t="s">
        <v>181</v>
      </c>
      <c r="B68" s="34" t="s">
        <v>17</v>
      </c>
      <c r="C68" s="38" t="s">
        <v>199</v>
      </c>
      <c r="D68" s="35" t="s">
        <v>200</v>
      </c>
      <c r="E68" s="35" t="s">
        <v>49</v>
      </c>
      <c r="F68" s="36">
        <v>118000</v>
      </c>
      <c r="G68" s="3"/>
    </row>
    <row r="69" spans="1:7" ht="24.75" x14ac:dyDescent="0.25">
      <c r="A69" s="33" t="s">
        <v>201</v>
      </c>
      <c r="B69" s="34" t="s">
        <v>205</v>
      </c>
      <c r="C69" s="38" t="s">
        <v>202</v>
      </c>
      <c r="D69" s="35" t="s">
        <v>203</v>
      </c>
      <c r="E69" s="35" t="s">
        <v>204</v>
      </c>
      <c r="F69" s="36">
        <v>109504</v>
      </c>
      <c r="G69" s="3"/>
    </row>
    <row r="70" spans="1:7" x14ac:dyDescent="0.25">
      <c r="A70" s="33" t="s">
        <v>201</v>
      </c>
      <c r="B70" s="34" t="s">
        <v>209</v>
      </c>
      <c r="C70" s="38" t="s">
        <v>206</v>
      </c>
      <c r="D70" s="35" t="s">
        <v>207</v>
      </c>
      <c r="E70" s="35" t="s">
        <v>208</v>
      </c>
      <c r="F70" s="36">
        <v>8496</v>
      </c>
      <c r="G70" s="3"/>
    </row>
    <row r="71" spans="1:7" x14ac:dyDescent="0.25">
      <c r="A71" s="33" t="s">
        <v>201</v>
      </c>
      <c r="B71" s="34" t="s">
        <v>32</v>
      </c>
      <c r="C71" s="38" t="s">
        <v>82</v>
      </c>
      <c r="D71" s="35" t="s">
        <v>83</v>
      </c>
      <c r="E71" s="35" t="s">
        <v>49</v>
      </c>
      <c r="F71" s="36">
        <v>94400</v>
      </c>
      <c r="G71" s="3"/>
    </row>
    <row r="72" spans="1:7" x14ac:dyDescent="0.25">
      <c r="A72" s="33" t="s">
        <v>201</v>
      </c>
      <c r="B72" s="34" t="s">
        <v>213</v>
      </c>
      <c r="C72" s="38" t="s">
        <v>210</v>
      </c>
      <c r="D72" s="35" t="s">
        <v>211</v>
      </c>
      <c r="E72" s="35" t="s">
        <v>212</v>
      </c>
      <c r="F72" s="36">
        <v>11340.04</v>
      </c>
      <c r="G72" s="3"/>
    </row>
    <row r="73" spans="1:7" ht="26.25" customHeight="1" x14ac:dyDescent="0.25">
      <c r="A73" s="33" t="s">
        <v>201</v>
      </c>
      <c r="B73" s="34" t="s">
        <v>213</v>
      </c>
      <c r="C73" s="38" t="s">
        <v>210</v>
      </c>
      <c r="D73" s="35" t="s">
        <v>211</v>
      </c>
      <c r="E73" s="35" t="s">
        <v>214</v>
      </c>
      <c r="F73" s="36">
        <v>16000</v>
      </c>
      <c r="G73" s="3"/>
    </row>
    <row r="74" spans="1:7" x14ac:dyDescent="0.25">
      <c r="A74" s="33" t="s">
        <v>201</v>
      </c>
      <c r="B74" s="34" t="s">
        <v>19</v>
      </c>
      <c r="C74" s="38" t="s">
        <v>215</v>
      </c>
      <c r="D74" s="35" t="s">
        <v>216</v>
      </c>
      <c r="E74" s="35" t="s">
        <v>49</v>
      </c>
      <c r="F74" s="36">
        <v>708000</v>
      </c>
      <c r="G74" s="3"/>
    </row>
    <row r="75" spans="1:7" x14ac:dyDescent="0.25">
      <c r="A75" s="33" t="s">
        <v>201</v>
      </c>
      <c r="B75" s="34" t="s">
        <v>217</v>
      </c>
      <c r="C75" s="38" t="s">
        <v>174</v>
      </c>
      <c r="D75" s="35" t="s">
        <v>175</v>
      </c>
      <c r="E75" s="35" t="s">
        <v>176</v>
      </c>
      <c r="F75" s="36">
        <v>1174572</v>
      </c>
      <c r="G75" s="3"/>
    </row>
    <row r="76" spans="1:7" x14ac:dyDescent="0.25">
      <c r="A76" s="33" t="s">
        <v>218</v>
      </c>
      <c r="B76" s="34" t="s">
        <v>20</v>
      </c>
      <c r="C76" s="38" t="s">
        <v>39</v>
      </c>
      <c r="D76" s="35" t="s">
        <v>45</v>
      </c>
      <c r="E76" s="35" t="s">
        <v>219</v>
      </c>
      <c r="F76" s="36">
        <v>35872</v>
      </c>
      <c r="G76" s="3"/>
    </row>
    <row r="77" spans="1:7" ht="24.75" x14ac:dyDescent="0.25">
      <c r="A77" s="33" t="s">
        <v>218</v>
      </c>
      <c r="B77" s="34" t="s">
        <v>223</v>
      </c>
      <c r="C77" s="38" t="s">
        <v>220</v>
      </c>
      <c r="D77" s="35" t="s">
        <v>221</v>
      </c>
      <c r="E77" s="35" t="s">
        <v>222</v>
      </c>
      <c r="F77" s="36">
        <v>51784.74</v>
      </c>
      <c r="G77" s="3"/>
    </row>
    <row r="78" spans="1:7" x14ac:dyDescent="0.25">
      <c r="A78" s="33" t="s">
        <v>218</v>
      </c>
      <c r="B78" s="34" t="s">
        <v>227</v>
      </c>
      <c r="C78" s="38" t="s">
        <v>224</v>
      </c>
      <c r="D78" s="35" t="s">
        <v>225</v>
      </c>
      <c r="E78" s="35" t="s">
        <v>226</v>
      </c>
      <c r="F78" s="36">
        <v>18880</v>
      </c>
      <c r="G78" s="3"/>
    </row>
    <row r="79" spans="1:7" x14ac:dyDescent="0.25">
      <c r="A79" s="33" t="s">
        <v>228</v>
      </c>
      <c r="B79" s="34" t="s">
        <v>230</v>
      </c>
      <c r="C79" s="38" t="s">
        <v>35</v>
      </c>
      <c r="D79" s="35" t="s">
        <v>42</v>
      </c>
      <c r="E79" s="35" t="s">
        <v>229</v>
      </c>
      <c r="F79" s="36">
        <v>205151.9</v>
      </c>
      <c r="G79" s="3"/>
    </row>
    <row r="80" spans="1:7" x14ac:dyDescent="0.25">
      <c r="A80" s="33" t="s">
        <v>228</v>
      </c>
      <c r="B80" s="34" t="s">
        <v>231</v>
      </c>
      <c r="C80" s="38" t="s">
        <v>35</v>
      </c>
      <c r="D80" s="35" t="s">
        <v>42</v>
      </c>
      <c r="E80" s="35" t="s">
        <v>229</v>
      </c>
      <c r="F80" s="36">
        <v>8158.8</v>
      </c>
      <c r="G80" s="3"/>
    </row>
    <row r="81" spans="1:7" x14ac:dyDescent="0.25">
      <c r="A81" s="33" t="s">
        <v>232</v>
      </c>
      <c r="B81" s="34" t="s">
        <v>234</v>
      </c>
      <c r="C81" s="38" t="s">
        <v>36</v>
      </c>
      <c r="D81" s="35" t="s">
        <v>43</v>
      </c>
      <c r="E81" s="35" t="s">
        <v>233</v>
      </c>
      <c r="F81" s="36">
        <v>147675.96</v>
      </c>
      <c r="G81" s="3"/>
    </row>
    <row r="82" spans="1:7" x14ac:dyDescent="0.25">
      <c r="A82" s="7"/>
      <c r="B82" s="8"/>
      <c r="C82" s="9"/>
      <c r="D82" s="7"/>
      <c r="E82" s="37" t="s">
        <v>10</v>
      </c>
      <c r="F82" s="10">
        <f>SUM(F9:F81)</f>
        <v>11251884.090000002</v>
      </c>
      <c r="G82" s="3"/>
    </row>
    <row r="83" spans="1:7" x14ac:dyDescent="0.25">
      <c r="E83" s="26"/>
      <c r="F83" s="27"/>
      <c r="G83" s="3"/>
    </row>
    <row r="84" spans="1:7" x14ac:dyDescent="0.25">
      <c r="E84" s="26"/>
      <c r="F84" s="27"/>
      <c r="G84" s="3"/>
    </row>
    <row r="85" spans="1:7" ht="14.25" customHeight="1" x14ac:dyDescent="0.25">
      <c r="E85" s="26"/>
      <c r="F85" s="27"/>
      <c r="G85" s="3"/>
    </row>
    <row r="86" spans="1:7" x14ac:dyDescent="0.25">
      <c r="G86" s="3"/>
    </row>
    <row r="87" spans="1:7" s="3" customFormat="1" ht="12" x14ac:dyDescent="0.2">
      <c r="A87" s="11" t="s">
        <v>13</v>
      </c>
      <c r="B87" s="24"/>
      <c r="C87" s="16"/>
      <c r="D87" s="11"/>
      <c r="E87" s="13" t="s">
        <v>16</v>
      </c>
      <c r="F87" s="12"/>
      <c r="G87" s="11"/>
    </row>
    <row r="88" spans="1:7" s="3" customFormat="1" ht="12" x14ac:dyDescent="0.2">
      <c r="A88" s="18"/>
      <c r="B88" s="25"/>
      <c r="C88" s="19"/>
      <c r="D88" s="18"/>
      <c r="E88" s="20"/>
      <c r="F88" s="21"/>
      <c r="G88" s="18"/>
    </row>
    <row r="89" spans="1:7" s="3" customFormat="1" ht="15.75" customHeight="1" x14ac:dyDescent="0.2">
      <c r="A89" s="18"/>
      <c r="B89" s="25"/>
      <c r="C89" s="19"/>
      <c r="D89" s="18"/>
      <c r="E89" s="20"/>
      <c r="F89" s="21"/>
      <c r="G89" s="18"/>
    </row>
    <row r="90" spans="1:7" s="3" customFormat="1" ht="12" x14ac:dyDescent="0.2">
      <c r="A90" s="18"/>
      <c r="B90" s="25"/>
      <c r="C90" s="19"/>
      <c r="D90" s="18"/>
      <c r="E90" s="20"/>
      <c r="F90" s="21"/>
      <c r="G90" s="18"/>
    </row>
    <row r="91" spans="1:7" s="3" customFormat="1" ht="15" customHeight="1" x14ac:dyDescent="0.2">
      <c r="A91" s="39" t="s">
        <v>14</v>
      </c>
      <c r="B91" s="39"/>
      <c r="C91" s="39"/>
      <c r="D91" s="39"/>
      <c r="E91" s="42" t="s">
        <v>11</v>
      </c>
      <c r="F91" s="42"/>
      <c r="G91" s="42"/>
    </row>
    <row r="92" spans="1:7" s="3" customFormat="1" ht="15" customHeight="1" x14ac:dyDescent="0.2">
      <c r="A92" s="39" t="s">
        <v>15</v>
      </c>
      <c r="B92" s="39"/>
      <c r="C92" s="39"/>
      <c r="D92" s="39"/>
      <c r="E92" s="42" t="s">
        <v>12</v>
      </c>
      <c r="F92" s="42"/>
      <c r="G92" s="42"/>
    </row>
    <row r="93" spans="1:7" s="3" customFormat="1" ht="12" x14ac:dyDescent="0.2">
      <c r="B93" s="4"/>
      <c r="C93" s="15"/>
      <c r="E93" s="5"/>
      <c r="F93" s="6"/>
    </row>
    <row r="94" spans="1:7" s="3" customFormat="1" ht="12" x14ac:dyDescent="0.2">
      <c r="B94" s="4"/>
      <c r="C94" s="15"/>
      <c r="E94" s="5"/>
      <c r="F94" s="6"/>
    </row>
    <row r="95" spans="1:7" x14ac:dyDescent="0.25">
      <c r="G95" s="3"/>
    </row>
    <row r="96" spans="1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  <row r="100" spans="7:7" x14ac:dyDescent="0.25">
      <c r="G100" s="3"/>
    </row>
    <row r="101" spans="7:7" x14ac:dyDescent="0.25">
      <c r="G101" s="3"/>
    </row>
    <row r="102" spans="7:7" x14ac:dyDescent="0.25">
      <c r="G102" s="3"/>
    </row>
    <row r="103" spans="7:7" x14ac:dyDescent="0.25">
      <c r="G103" s="3"/>
    </row>
    <row r="104" spans="7:7" x14ac:dyDescent="0.25">
      <c r="G104" s="3"/>
    </row>
    <row r="105" spans="7:7" x14ac:dyDescent="0.25">
      <c r="G105" s="3"/>
    </row>
  </sheetData>
  <mergeCells count="9">
    <mergeCell ref="A91:D91"/>
    <mergeCell ref="A92:D92"/>
    <mergeCell ref="A2:F2"/>
    <mergeCell ref="A3:F3"/>
    <mergeCell ref="A4:F4"/>
    <mergeCell ref="A5:F5"/>
    <mergeCell ref="A6:F6"/>
    <mergeCell ref="E91:G91"/>
    <mergeCell ref="E92:G92"/>
  </mergeCells>
  <phoneticPr fontId="5" type="noConversion"/>
  <pageMargins left="0.25" right="0.25" top="0.75" bottom="0.75" header="0.3" footer="0.3"/>
  <pageSetup scale="72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2024-12-03T13:53:27Z</cp:lastPrinted>
  <dcterms:created xsi:type="dcterms:W3CDTF">2022-04-04T20:53:16Z</dcterms:created>
  <dcterms:modified xsi:type="dcterms:W3CDTF">2024-12-03T14:00:11Z</dcterms:modified>
  <cp:category/>
  <cp:contentStatus/>
</cp:coreProperties>
</file>