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CONTABILIDAD DPP/Robert Garcia/CONTABILIDAD-DPP/Reporte Mensual/Reportes Loren/ABRIL 2024/"/>
    </mc:Choice>
  </mc:AlternateContent>
  <xr:revisionPtr revIDLastSave="8" documentId="13_ncr:1_{21EC3FC5-E4E4-4691-AF9E-010BADB4AE3C}" xr6:coauthVersionLast="47" xr6:coauthVersionMax="47" xr10:uidLastSave="{837E532A-10C5-4102-AF9D-DC771589A34B}"/>
  <bookViews>
    <workbookView xWindow="2037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Hoja1!$D$1:$D$21</definedName>
    <definedName name="_xlnm.Print_Titles" localSheetId="0">Hoja1!$1:$8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1" l="1"/>
</calcChain>
</file>

<file path=xl/sharedStrings.xml><?xml version="1.0" encoding="utf-8"?>
<sst xmlns="http://schemas.openxmlformats.org/spreadsheetml/2006/main" count="313" uniqueCount="192">
  <si>
    <t>MINISTERIO ADMINISTRATIVO DE LA PRESIDENCIA</t>
  </si>
  <si>
    <t>DIRECCION DE PRENSA DEL PRESIDENTE</t>
  </si>
  <si>
    <t xml:space="preserve"> REPORTE DE CUENTAS  POR PAGAR </t>
  </si>
  <si>
    <t xml:space="preserve">           VALORES RD$             </t>
  </si>
  <si>
    <t>FECHA DE REGISTRO</t>
  </si>
  <si>
    <t>NCF</t>
  </si>
  <si>
    <t>RNC</t>
  </si>
  <si>
    <t>PROVEEDOR</t>
  </si>
  <si>
    <t>CONCEPTO</t>
  </si>
  <si>
    <t>MONTO</t>
  </si>
  <si>
    <t>SEGUROS DE PERSONAS</t>
  </si>
  <si>
    <t>TOTAL</t>
  </si>
  <si>
    <t xml:space="preserve">          PREPARADO POR:</t>
  </si>
  <si>
    <t xml:space="preserve">     APROBADO POR:</t>
  </si>
  <si>
    <t xml:space="preserve">      Licda. Maria Nuñez</t>
  </si>
  <si>
    <t>Licda. Benny Adames</t>
  </si>
  <si>
    <t xml:space="preserve">      Enc. Division Contabilidad</t>
  </si>
  <si>
    <t>Enc. Administrativa y Financiera</t>
  </si>
  <si>
    <t>MANTENIMIENTO Y REPARACIÓN DE EQUIPOS DE TRANSPORTE, TRACCIÓN Y ELEVACIÓN</t>
  </si>
  <si>
    <t>ALIMENTOS Y BEBIDAS PARA PERSONAS</t>
  </si>
  <si>
    <t xml:space="preserve">AL 30 DE ABRIL 2024  </t>
  </si>
  <si>
    <t>SERVICIOS DE ALIMENTACIÓN</t>
  </si>
  <si>
    <t>TELÉFONO LOCAL</t>
  </si>
  <si>
    <t>LLANTAS Y NEUMÁTICOS</t>
  </si>
  <si>
    <t>PUBLICIDAD Y PROPAGANDA</t>
  </si>
  <si>
    <t>401517094</t>
  </si>
  <si>
    <t>GUARDIA PRESIDENCIAL</t>
  </si>
  <si>
    <t>101001577</t>
  </si>
  <si>
    <t>COMPANIA DOMINICANA DE TELEFONOS C POR A</t>
  </si>
  <si>
    <t>101018941</t>
  </si>
  <si>
    <t>BONANZA DOMINICANA, SAS</t>
  </si>
  <si>
    <t>101503939</t>
  </si>
  <si>
    <t>AGUA PLANETA AZUL C POR A</t>
  </si>
  <si>
    <t>101148691</t>
  </si>
  <si>
    <t>HYL, SA</t>
  </si>
  <si>
    <t>401516454</t>
  </si>
  <si>
    <t>SEGURO NACIONAL DE SALUD</t>
  </si>
  <si>
    <t>22400532598</t>
  </si>
  <si>
    <t>ROBERTO JESUS CASTILLO MARTINEZ</t>
  </si>
  <si>
    <t>132193377</t>
  </si>
  <si>
    <t>ACTUALIDAD DIARIA RD, SRL</t>
  </si>
  <si>
    <t>00101430569</t>
  </si>
  <si>
    <t>DANIA ALTAGRACIA MERCEDES GORIS DE RIVAS</t>
  </si>
  <si>
    <t>01200561858</t>
  </si>
  <si>
    <t>JOHNNY MANUEL ROMERO LEBRÓN</t>
  </si>
  <si>
    <t>130486522</t>
  </si>
  <si>
    <t>SERVICIOS MÚLTIPLES VELOZ, SRL</t>
  </si>
  <si>
    <t>130722846</t>
  </si>
  <si>
    <t>O&amp;G ENTERPRISE GROUP, SRL</t>
  </si>
  <si>
    <t>132126629</t>
  </si>
  <si>
    <t>PUBLICITARIA DE FRENTE, SRL</t>
  </si>
  <si>
    <t>132620429</t>
  </si>
  <si>
    <t>AGENCIA MULTIMEDIOS SOCIEDAD DE LA INFORMACIÓN, SRL</t>
  </si>
  <si>
    <t>03700160470</t>
  </si>
  <si>
    <t>JUNIOR  GARCÍA DÍAZ</t>
  </si>
  <si>
    <t>00100909811</t>
  </si>
  <si>
    <t>MARINO RAMIREZ GRULLON</t>
  </si>
  <si>
    <t>00114919483</t>
  </si>
  <si>
    <t>ONANEY AMELIA MENDEZ HERASME</t>
  </si>
  <si>
    <t>130699089</t>
  </si>
  <si>
    <t>GRUPOS DE MEDIOS PANORAMA GMP, SRL</t>
  </si>
  <si>
    <t>131825508</t>
  </si>
  <si>
    <t>SIALTA, SRL</t>
  </si>
  <si>
    <t>03700311743</t>
  </si>
  <si>
    <t>MILTON ODALIS CAMACHO CRUZ</t>
  </si>
  <si>
    <t>132540999</t>
  </si>
  <si>
    <t>NQ INTERMEDIA DOMINICANA, SRL</t>
  </si>
  <si>
    <t>03100322589</t>
  </si>
  <si>
    <t>JOSE ENRIQUE MCDOUGAL SEGURA</t>
  </si>
  <si>
    <t>05400327101</t>
  </si>
  <si>
    <t>NELSON RAFAEL PERALTA</t>
  </si>
  <si>
    <t>131714161</t>
  </si>
  <si>
    <t>CANALS MULTIMEDIOS SRL</t>
  </si>
  <si>
    <t>105087669</t>
  </si>
  <si>
    <t>CIRCUITO DE EMISORA RADIO ISABEL DE TORRES AM Y FM, SRL</t>
  </si>
  <si>
    <t>00105312920</t>
  </si>
  <si>
    <t>ANA MARIA ADELAIDA HERNANDEZ TERRERO</t>
  </si>
  <si>
    <t>02800360543</t>
  </si>
  <si>
    <t>BALDY CABRERA GUERRERO</t>
  </si>
  <si>
    <t>02200351100</t>
  </si>
  <si>
    <t>RANFI MANUEL DIAZ SANTANA</t>
  </si>
  <si>
    <t>00101215614</t>
  </si>
  <si>
    <t>JUAN BAUTISTA SANCHEZ GARCIA</t>
  </si>
  <si>
    <t>00105626162</t>
  </si>
  <si>
    <t>PEDRITO OZUNA MARTINEZ</t>
  </si>
  <si>
    <t>06400260003</t>
  </si>
  <si>
    <t>ROBINSON POLANCO LOPEZ</t>
  </si>
  <si>
    <t>01800472704</t>
  </si>
  <si>
    <t>MARIO LEANDRO LAFONTAINE SANTANA</t>
  </si>
  <si>
    <t>101641231</t>
  </si>
  <si>
    <t>PRODUCCIONES CUMBRE, SRL</t>
  </si>
  <si>
    <t>132536681</t>
  </si>
  <si>
    <t>BATALLANDOTV, SRL</t>
  </si>
  <si>
    <t>131741118</t>
  </si>
  <si>
    <t>COMUNIGHEN, SRL</t>
  </si>
  <si>
    <t>00108177213</t>
  </si>
  <si>
    <t>DIOMEDES ERNESTO CARVAJAL BATISTA</t>
  </si>
  <si>
    <t>00113914485</t>
  </si>
  <si>
    <t>JENNY LUNA ACOSTA</t>
  </si>
  <si>
    <t>03700450756</t>
  </si>
  <si>
    <t>SIMON EMILIO ALCANTARA</t>
  </si>
  <si>
    <t>03200213712</t>
  </si>
  <si>
    <t>JUAN ALBERTO VEGA PEÑA</t>
  </si>
  <si>
    <t>12500030486</t>
  </si>
  <si>
    <t>RUBEN GERALDO BAUTISTA</t>
  </si>
  <si>
    <t>131926045</t>
  </si>
  <si>
    <t>LA PRENSA DE HOY CON MELVIN MATTHEW, EIRL</t>
  </si>
  <si>
    <t>00101610202</t>
  </si>
  <si>
    <t>FREDDY NAPOLEON BERAS PRATS</t>
  </si>
  <si>
    <t>02301442741</t>
  </si>
  <si>
    <t>MIRITA I SOSA</t>
  </si>
  <si>
    <t>09700157226</t>
  </si>
  <si>
    <t>FABIO RAMON GARCIA PITTA</t>
  </si>
  <si>
    <t>00108962549</t>
  </si>
  <si>
    <t>MARTA DORIS PANTALEON FERREIRAS</t>
  </si>
  <si>
    <t>03101323461</t>
  </si>
  <si>
    <t>BARTOLO DE JESUS GARCIA DE LEON</t>
  </si>
  <si>
    <t>00112942156</t>
  </si>
  <si>
    <t>RAYFI ALBERTO LUIS</t>
  </si>
  <si>
    <t>00800053639</t>
  </si>
  <si>
    <t>JOSE MARIA REYES PEREZ</t>
  </si>
  <si>
    <t>00101051001</t>
  </si>
  <si>
    <t>MARIA YOLANDA TAPIA GOMEZ</t>
  </si>
  <si>
    <t>03100662091</t>
  </si>
  <si>
    <t>RAMON NICOMEDES LORA RODRIGUEZ</t>
  </si>
  <si>
    <t>04701211965</t>
  </si>
  <si>
    <t>VICTOR MANUEL VASQUEZ POLONIA</t>
  </si>
  <si>
    <t>00400248704</t>
  </si>
  <si>
    <t>YAMILKA  MEJÍA GARCÍA</t>
  </si>
  <si>
    <t>07200063035</t>
  </si>
  <si>
    <t>JOSE DEL CARMEN DE LA ROSA MARTINEZ</t>
  </si>
  <si>
    <t>132225791</t>
  </si>
  <si>
    <t>ACTUALIDAD BANILEJA, SRL</t>
  </si>
  <si>
    <t>18/04/2024</t>
  </si>
  <si>
    <t>B1500000673</t>
  </si>
  <si>
    <t>B1500000683</t>
  </si>
  <si>
    <t>23/04/2024</t>
  </si>
  <si>
    <t>E450000041090</t>
  </si>
  <si>
    <t>E450000041089</t>
  </si>
  <si>
    <t>B1500003633</t>
  </si>
  <si>
    <t>B1500173226</t>
  </si>
  <si>
    <t>B1500173607</t>
  </si>
  <si>
    <t>B1500005848</t>
  </si>
  <si>
    <t>26/04/2024</t>
  </si>
  <si>
    <t>B1500011542</t>
  </si>
  <si>
    <t>30/04/2024</t>
  </si>
  <si>
    <t>B1500000014</t>
  </si>
  <si>
    <t>B1500000259</t>
  </si>
  <si>
    <t>B1500000356</t>
  </si>
  <si>
    <t>B1500000057</t>
  </si>
  <si>
    <t>B1500000388</t>
  </si>
  <si>
    <t>B1500000114</t>
  </si>
  <si>
    <t>B1500000141</t>
  </si>
  <si>
    <t>B1500000129</t>
  </si>
  <si>
    <t>B1500000200</t>
  </si>
  <si>
    <t>B1500000308</t>
  </si>
  <si>
    <t>B1500000180</t>
  </si>
  <si>
    <t>B1500000341</t>
  </si>
  <si>
    <t>B1500000604</t>
  </si>
  <si>
    <t>B1500000179</t>
  </si>
  <si>
    <t>B1500000056</t>
  </si>
  <si>
    <t>B1500000149</t>
  </si>
  <si>
    <t>B1500000394</t>
  </si>
  <si>
    <t>B1500000260</t>
  </si>
  <si>
    <t>B1500000152</t>
  </si>
  <si>
    <t>B1500000203</t>
  </si>
  <si>
    <t>01/05/2024</t>
  </si>
  <si>
    <t>B1500000045</t>
  </si>
  <si>
    <t>B1500000046</t>
  </si>
  <si>
    <t>B1500000013</t>
  </si>
  <si>
    <t>B1500000012</t>
  </si>
  <si>
    <t>B1500000054</t>
  </si>
  <si>
    <t>B1500000157</t>
  </si>
  <si>
    <t>B1500000204</t>
  </si>
  <si>
    <t>B1500000290</t>
  </si>
  <si>
    <t>B1500000347</t>
  </si>
  <si>
    <t>B1500000263</t>
  </si>
  <si>
    <t>B1500000068</t>
  </si>
  <si>
    <t>B1500000083</t>
  </si>
  <si>
    <t>B1500000092</t>
  </si>
  <si>
    <t>B1500000254</t>
  </si>
  <si>
    <t>B1500000245</t>
  </si>
  <si>
    <t>B1500000161</t>
  </si>
  <si>
    <t>B1500000301</t>
  </si>
  <si>
    <t>B1500000374</t>
  </si>
  <si>
    <t>B1500000379</t>
  </si>
  <si>
    <t>B1500000112</t>
  </si>
  <si>
    <t>B1500000518</t>
  </si>
  <si>
    <t>B1500000273</t>
  </si>
  <si>
    <t>B1500000124</t>
  </si>
  <si>
    <t>B1500000111</t>
  </si>
  <si>
    <t>B1500000017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</si>
</sst>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wrapText="1"/>
    </xf>
    <xf numFmtId="4" fontId="8" fillId="0" borderId="0" xfId="0" applyNumberFormat="1" applyFont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4" fontId="7" fillId="0" borderId="1" xfId="0" applyNumberFormat="1" applyFont="1" applyBorder="1"/>
    <xf numFmtId="0" fontId="9" fillId="0" borderId="0" xfId="0" applyFont="1"/>
    <xf numFmtId="4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15" fontId="10" fillId="4" borderId="1" xfId="0" applyNumberFormat="1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vertical="center"/>
    </xf>
    <xf numFmtId="15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4" fontId="8" fillId="4" borderId="1" xfId="0" applyNumberFormat="1" applyFont="1" applyFill="1" applyBorder="1"/>
    <xf numFmtId="4" fontId="10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2179982</xdr:colOff>
      <xdr:row>0</xdr:row>
      <xdr:rowOff>0</xdr:rowOff>
    </xdr:from>
    <xdr:to>
      <xdr:col>5</xdr:col>
      <xdr:colOff>659709</xdr:colOff>
      <xdr:row>4</xdr:row>
      <xdr:rowOff>74543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6830" y="544579"/>
          <a:ext cx="1668531" cy="919369"/>
        </a:xfrm>
        <a:prstGeom prst="rect">
          <a:avLst/>
        </a:prstGeom>
      </xdr:spPr>
    </xdr:pic>
    <xdr:clientData/>
  </xdr:twoCellAnchor>
  <xdr:twoCellAnchor editAs="oneCell">
    <xdr:from>
      <xdr:col>0</xdr:col>
      <xdr:colOff>488675</xdr:colOff>
      <xdr:row>0</xdr:row>
      <xdr:rowOff>115957</xdr:rowOff>
    </xdr:from>
    <xdr:to>
      <xdr:col>2</xdr:col>
      <xdr:colOff>414132</xdr:colOff>
      <xdr:row>4</xdr:row>
      <xdr:rowOff>57980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8675" y="115957"/>
          <a:ext cx="1408044" cy="78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showGridLines="0" tabSelected="1" topLeftCell="A3" zoomScale="115" zoomScaleNormal="115" workbookViewId="0">
      <selection activeCell="E15" sqref="E15"/>
    </sheetView>
  </sheetViews>
  <sheetFormatPr baseColWidth="10" defaultColWidth="9.140625" defaultRowHeight="15" x14ac:dyDescent="0.25"/>
  <cols>
    <col min="1" max="1" width="9.28515625" style="3" bestFit="1" customWidth="1"/>
    <col min="2" max="2" width="12.85546875" style="4" customWidth="1"/>
    <col min="3" max="3" width="10.42578125" style="16" bestFit="1" customWidth="1"/>
    <col min="4" max="4" width="36.28515625" style="3" customWidth="1"/>
    <col min="5" max="5" width="47.85546875" style="5" customWidth="1"/>
    <col min="6" max="6" width="13.7109375" style="6" customWidth="1"/>
  </cols>
  <sheetData>
    <row r="1" spans="1:7" s="1" customFormat="1" ht="18" x14ac:dyDescent="0.25">
      <c r="A1" s="40" t="s">
        <v>0</v>
      </c>
      <c r="B1" s="40"/>
      <c r="C1" s="40"/>
      <c r="D1" s="40"/>
      <c r="E1" s="40"/>
      <c r="F1" s="40"/>
      <c r="G1" s="38"/>
    </row>
    <row r="2" spans="1:7" s="1" customFormat="1" ht="18" x14ac:dyDescent="0.25">
      <c r="A2" s="40" t="s">
        <v>1</v>
      </c>
      <c r="B2" s="40"/>
      <c r="C2" s="40"/>
      <c r="D2" s="40"/>
      <c r="E2" s="40"/>
      <c r="F2" s="40"/>
      <c r="G2" s="38"/>
    </row>
    <row r="3" spans="1:7" ht="15" customHeight="1" x14ac:dyDescent="0.25">
      <c r="A3" s="41" t="s">
        <v>2</v>
      </c>
      <c r="B3" s="41"/>
      <c r="C3" s="41"/>
      <c r="D3" s="41"/>
      <c r="E3" s="41"/>
      <c r="F3" s="41"/>
      <c r="G3" s="3"/>
    </row>
    <row r="4" spans="1:7" x14ac:dyDescent="0.25">
      <c r="A4" s="40" t="s">
        <v>20</v>
      </c>
      <c r="B4" s="40"/>
      <c r="C4" s="40"/>
      <c r="D4" s="40"/>
      <c r="E4" s="40"/>
      <c r="F4" s="40"/>
      <c r="G4" s="3"/>
    </row>
    <row r="5" spans="1:7" x14ac:dyDescent="0.25">
      <c r="A5" s="40" t="s">
        <v>3</v>
      </c>
      <c r="B5" s="40"/>
      <c r="C5" s="40"/>
      <c r="D5" s="40"/>
      <c r="E5" s="40"/>
      <c r="F5" s="40"/>
      <c r="G5" s="3"/>
    </row>
    <row r="6" spans="1:7" hidden="1" x14ac:dyDescent="0.25">
      <c r="A6" s="2"/>
      <c r="B6" s="2"/>
      <c r="C6" s="2"/>
      <c r="D6" s="2"/>
      <c r="E6" s="23"/>
      <c r="F6" s="15"/>
      <c r="G6" s="3"/>
    </row>
    <row r="7" spans="1:7" ht="15.75" hidden="1" customHeight="1" x14ac:dyDescent="0.25">
      <c r="G7" s="3"/>
    </row>
    <row r="8" spans="1:7" ht="24" x14ac:dyDescent="0.25">
      <c r="A8" s="18" t="s">
        <v>4</v>
      </c>
      <c r="B8" s="19" t="s">
        <v>5</v>
      </c>
      <c r="C8" s="20" t="s">
        <v>6</v>
      </c>
      <c r="D8" s="19" t="s">
        <v>7</v>
      </c>
      <c r="E8" s="21" t="s">
        <v>8</v>
      </c>
      <c r="F8" s="22" t="s">
        <v>9</v>
      </c>
      <c r="G8" s="3"/>
    </row>
    <row r="9" spans="1:7" x14ac:dyDescent="0.25">
      <c r="A9" s="24" t="s">
        <v>133</v>
      </c>
      <c r="B9" s="25" t="s">
        <v>134</v>
      </c>
      <c r="C9" s="25" t="s">
        <v>25</v>
      </c>
      <c r="D9" s="26" t="s">
        <v>26</v>
      </c>
      <c r="E9" s="30" t="s">
        <v>21</v>
      </c>
      <c r="F9" s="36">
        <v>12036</v>
      </c>
      <c r="G9" s="3"/>
    </row>
    <row r="10" spans="1:7" x14ac:dyDescent="0.25">
      <c r="A10" s="24" t="s">
        <v>133</v>
      </c>
      <c r="B10" s="25" t="s">
        <v>135</v>
      </c>
      <c r="C10" s="25" t="s">
        <v>25</v>
      </c>
      <c r="D10" s="26" t="s">
        <v>26</v>
      </c>
      <c r="E10" s="30" t="s">
        <v>21</v>
      </c>
      <c r="F10" s="36">
        <v>348548.4</v>
      </c>
      <c r="G10" s="3"/>
    </row>
    <row r="11" spans="1:7" x14ac:dyDescent="0.25">
      <c r="A11" s="27" t="s">
        <v>136</v>
      </c>
      <c r="B11" s="28" t="s">
        <v>137</v>
      </c>
      <c r="C11" s="28" t="s">
        <v>27</v>
      </c>
      <c r="D11" s="29" t="s">
        <v>28</v>
      </c>
      <c r="E11" s="31" t="s">
        <v>22</v>
      </c>
      <c r="F11" s="37">
        <v>213330.09</v>
      </c>
      <c r="G11" s="3"/>
    </row>
    <row r="12" spans="1:7" ht="17.25" customHeight="1" x14ac:dyDescent="0.25">
      <c r="A12" s="27" t="s">
        <v>136</v>
      </c>
      <c r="B12" s="28" t="s">
        <v>138</v>
      </c>
      <c r="C12" s="28" t="s">
        <v>27</v>
      </c>
      <c r="D12" s="29" t="s">
        <v>28</v>
      </c>
      <c r="E12" s="31" t="s">
        <v>22</v>
      </c>
      <c r="F12" s="37">
        <v>7680.28</v>
      </c>
      <c r="G12" s="3"/>
    </row>
    <row r="13" spans="1:7" ht="24" x14ac:dyDescent="0.25">
      <c r="A13" s="27" t="s">
        <v>136</v>
      </c>
      <c r="B13" s="28" t="s">
        <v>139</v>
      </c>
      <c r="C13" s="28" t="s">
        <v>29</v>
      </c>
      <c r="D13" s="29" t="s">
        <v>30</v>
      </c>
      <c r="E13" s="31" t="s">
        <v>18</v>
      </c>
      <c r="F13" s="37">
        <v>52580.08</v>
      </c>
      <c r="G13" s="3"/>
    </row>
    <row r="14" spans="1:7" x14ac:dyDescent="0.25">
      <c r="A14" s="24" t="s">
        <v>136</v>
      </c>
      <c r="B14" s="25" t="s">
        <v>140</v>
      </c>
      <c r="C14" s="25" t="s">
        <v>31</v>
      </c>
      <c r="D14" s="26" t="s">
        <v>32</v>
      </c>
      <c r="E14" s="30" t="s">
        <v>19</v>
      </c>
      <c r="F14" s="36">
        <v>1020</v>
      </c>
      <c r="G14" s="3"/>
    </row>
    <row r="15" spans="1:7" x14ac:dyDescent="0.25">
      <c r="A15" s="24" t="s">
        <v>136</v>
      </c>
      <c r="B15" s="25" t="s">
        <v>141</v>
      </c>
      <c r="C15" s="25" t="s">
        <v>31</v>
      </c>
      <c r="D15" s="26" t="s">
        <v>32</v>
      </c>
      <c r="E15" s="30" t="s">
        <v>19</v>
      </c>
      <c r="F15" s="36">
        <v>1620</v>
      </c>
      <c r="G15" s="3"/>
    </row>
    <row r="16" spans="1:7" x14ac:dyDescent="0.25">
      <c r="A16" s="27" t="s">
        <v>136</v>
      </c>
      <c r="B16" s="28" t="s">
        <v>142</v>
      </c>
      <c r="C16" s="28" t="s">
        <v>33</v>
      </c>
      <c r="D16" s="29" t="s">
        <v>34</v>
      </c>
      <c r="E16" s="31" t="s">
        <v>23</v>
      </c>
      <c r="F16" s="37">
        <v>48047.24</v>
      </c>
      <c r="G16" s="3"/>
    </row>
    <row r="17" spans="1:7" x14ac:dyDescent="0.25">
      <c r="A17" s="27" t="s">
        <v>143</v>
      </c>
      <c r="B17" s="28" t="s">
        <v>144</v>
      </c>
      <c r="C17" s="28" t="s">
        <v>35</v>
      </c>
      <c r="D17" s="29" t="s">
        <v>36</v>
      </c>
      <c r="E17" s="31" t="s">
        <v>10</v>
      </c>
      <c r="F17" s="37">
        <v>129900.15</v>
      </c>
      <c r="G17" s="3"/>
    </row>
    <row r="18" spans="1:7" x14ac:dyDescent="0.25">
      <c r="A18" s="27" t="s">
        <v>145</v>
      </c>
      <c r="B18" s="28" t="s">
        <v>146</v>
      </c>
      <c r="C18" s="28" t="s">
        <v>37</v>
      </c>
      <c r="D18" s="31" t="s">
        <v>38</v>
      </c>
      <c r="E18" s="31" t="s">
        <v>24</v>
      </c>
      <c r="F18" s="37">
        <v>70800</v>
      </c>
      <c r="G18" s="3"/>
    </row>
    <row r="19" spans="1:7" x14ac:dyDescent="0.25">
      <c r="A19" s="27" t="s">
        <v>145</v>
      </c>
      <c r="B19" s="28" t="s">
        <v>147</v>
      </c>
      <c r="C19" s="28" t="s">
        <v>39</v>
      </c>
      <c r="D19" s="31" t="s">
        <v>40</v>
      </c>
      <c r="E19" s="31" t="s">
        <v>24</v>
      </c>
      <c r="F19" s="37">
        <v>118000</v>
      </c>
      <c r="G19" s="3"/>
    </row>
    <row r="20" spans="1:7" ht="17.25" customHeight="1" x14ac:dyDescent="0.25">
      <c r="A20" s="27" t="s">
        <v>145</v>
      </c>
      <c r="B20" s="28" t="s">
        <v>148</v>
      </c>
      <c r="C20" s="28" t="s">
        <v>41</v>
      </c>
      <c r="D20" s="31" t="s">
        <v>42</v>
      </c>
      <c r="E20" s="31" t="s">
        <v>24</v>
      </c>
      <c r="F20" s="37">
        <v>94400</v>
      </c>
      <c r="G20" s="3"/>
    </row>
    <row r="21" spans="1:7" x14ac:dyDescent="0.25">
      <c r="A21" s="27" t="s">
        <v>145</v>
      </c>
      <c r="B21" s="28" t="s">
        <v>149</v>
      </c>
      <c r="C21" s="28" t="s">
        <v>43</v>
      </c>
      <c r="D21" s="31" t="s">
        <v>44</v>
      </c>
      <c r="E21" s="31" t="s">
        <v>24</v>
      </c>
      <c r="F21" s="37">
        <v>94400</v>
      </c>
      <c r="G21" s="3"/>
    </row>
    <row r="22" spans="1:7" x14ac:dyDescent="0.25">
      <c r="A22" s="27" t="s">
        <v>145</v>
      </c>
      <c r="B22" s="28" t="s">
        <v>150</v>
      </c>
      <c r="C22" s="28" t="s">
        <v>45</v>
      </c>
      <c r="D22" s="31" t="s">
        <v>46</v>
      </c>
      <c r="E22" s="31" t="s">
        <v>24</v>
      </c>
      <c r="F22" s="37">
        <v>188800</v>
      </c>
      <c r="G22" s="3"/>
    </row>
    <row r="23" spans="1:7" x14ac:dyDescent="0.25">
      <c r="A23" s="27" t="s">
        <v>145</v>
      </c>
      <c r="B23" s="28" t="s">
        <v>151</v>
      </c>
      <c r="C23" s="28" t="s">
        <v>47</v>
      </c>
      <c r="D23" s="31" t="s">
        <v>48</v>
      </c>
      <c r="E23" s="31" t="s">
        <v>24</v>
      </c>
      <c r="F23" s="37">
        <v>188800</v>
      </c>
      <c r="G23" s="3"/>
    </row>
    <row r="24" spans="1:7" x14ac:dyDescent="0.25">
      <c r="A24" s="27" t="s">
        <v>145</v>
      </c>
      <c r="B24" s="28" t="s">
        <v>152</v>
      </c>
      <c r="C24" s="28" t="s">
        <v>49</v>
      </c>
      <c r="D24" s="31" t="s">
        <v>50</v>
      </c>
      <c r="E24" s="31" t="s">
        <v>24</v>
      </c>
      <c r="F24" s="37">
        <v>236000</v>
      </c>
      <c r="G24" s="3"/>
    </row>
    <row r="25" spans="1:7" x14ac:dyDescent="0.25">
      <c r="A25" s="27" t="s">
        <v>145</v>
      </c>
      <c r="B25" s="28" t="s">
        <v>149</v>
      </c>
      <c r="C25" s="28" t="s">
        <v>43</v>
      </c>
      <c r="D25" s="31" t="s">
        <v>44</v>
      </c>
      <c r="E25" s="31" t="s">
        <v>24</v>
      </c>
      <c r="F25" s="37">
        <v>-94400</v>
      </c>
      <c r="G25" s="3"/>
    </row>
    <row r="26" spans="1:7" ht="24" x14ac:dyDescent="0.25">
      <c r="A26" s="27" t="s">
        <v>145</v>
      </c>
      <c r="B26" s="28" t="s">
        <v>153</v>
      </c>
      <c r="C26" s="28" t="s">
        <v>51</v>
      </c>
      <c r="D26" s="31" t="s">
        <v>52</v>
      </c>
      <c r="E26" s="31" t="s">
        <v>24</v>
      </c>
      <c r="F26" s="37">
        <v>94400</v>
      </c>
      <c r="G26" s="3"/>
    </row>
    <row r="27" spans="1:7" x14ac:dyDescent="0.25">
      <c r="A27" s="27" t="s">
        <v>145</v>
      </c>
      <c r="B27" s="28" t="s">
        <v>154</v>
      </c>
      <c r="C27" s="28" t="s">
        <v>53</v>
      </c>
      <c r="D27" s="31" t="s">
        <v>54</v>
      </c>
      <c r="E27" s="31" t="s">
        <v>24</v>
      </c>
      <c r="F27" s="37">
        <v>70800</v>
      </c>
      <c r="G27" s="3"/>
    </row>
    <row r="28" spans="1:7" x14ac:dyDescent="0.25">
      <c r="A28" s="27" t="s">
        <v>145</v>
      </c>
      <c r="B28" s="28" t="s">
        <v>155</v>
      </c>
      <c r="C28" s="28" t="s">
        <v>55</v>
      </c>
      <c r="D28" s="31" t="s">
        <v>56</v>
      </c>
      <c r="E28" s="31" t="s">
        <v>24</v>
      </c>
      <c r="F28" s="37">
        <v>70800</v>
      </c>
      <c r="G28" s="3"/>
    </row>
    <row r="29" spans="1:7" x14ac:dyDescent="0.25">
      <c r="A29" s="27" t="s">
        <v>145</v>
      </c>
      <c r="B29" s="28" t="s">
        <v>156</v>
      </c>
      <c r="C29" s="28" t="s">
        <v>57</v>
      </c>
      <c r="D29" s="31" t="s">
        <v>58</v>
      </c>
      <c r="E29" s="31" t="s">
        <v>24</v>
      </c>
      <c r="F29" s="37">
        <v>70800</v>
      </c>
      <c r="G29" s="3"/>
    </row>
    <row r="30" spans="1:7" x14ac:dyDescent="0.25">
      <c r="A30" s="27" t="s">
        <v>145</v>
      </c>
      <c r="B30" s="28" t="s">
        <v>157</v>
      </c>
      <c r="C30" s="28" t="s">
        <v>59</v>
      </c>
      <c r="D30" s="31" t="s">
        <v>60</v>
      </c>
      <c r="E30" s="31" t="s">
        <v>24</v>
      </c>
      <c r="F30" s="37">
        <v>1180000</v>
      </c>
      <c r="G30" s="3"/>
    </row>
    <row r="31" spans="1:7" x14ac:dyDescent="0.25">
      <c r="A31" s="27" t="s">
        <v>145</v>
      </c>
      <c r="B31" s="28" t="s">
        <v>158</v>
      </c>
      <c r="C31" s="28" t="s">
        <v>61</v>
      </c>
      <c r="D31" s="31" t="s">
        <v>62</v>
      </c>
      <c r="E31" s="31" t="s">
        <v>24</v>
      </c>
      <c r="F31" s="37">
        <v>236000</v>
      </c>
      <c r="G31" s="3"/>
    </row>
    <row r="32" spans="1:7" x14ac:dyDescent="0.25">
      <c r="A32" s="27" t="s">
        <v>145</v>
      </c>
      <c r="B32" s="28" t="s">
        <v>159</v>
      </c>
      <c r="C32" s="28" t="s">
        <v>63</v>
      </c>
      <c r="D32" s="31" t="s">
        <v>64</v>
      </c>
      <c r="E32" s="31" t="s">
        <v>24</v>
      </c>
      <c r="F32" s="37">
        <v>70800</v>
      </c>
      <c r="G32" s="3"/>
    </row>
    <row r="33" spans="1:7" x14ac:dyDescent="0.25">
      <c r="A33" s="27" t="s">
        <v>145</v>
      </c>
      <c r="B33" s="28" t="s">
        <v>160</v>
      </c>
      <c r="C33" s="28" t="s">
        <v>65</v>
      </c>
      <c r="D33" s="31" t="s">
        <v>66</v>
      </c>
      <c r="E33" s="31" t="s">
        <v>24</v>
      </c>
      <c r="F33" s="37">
        <v>94400</v>
      </c>
      <c r="G33" s="3"/>
    </row>
    <row r="34" spans="1:7" x14ac:dyDescent="0.25">
      <c r="A34" s="27" t="s">
        <v>145</v>
      </c>
      <c r="B34" s="28" t="s">
        <v>161</v>
      </c>
      <c r="C34" s="28" t="s">
        <v>67</v>
      </c>
      <c r="D34" s="31" t="s">
        <v>68</v>
      </c>
      <c r="E34" s="31" t="s">
        <v>24</v>
      </c>
      <c r="F34" s="37">
        <v>188800</v>
      </c>
      <c r="G34" s="3"/>
    </row>
    <row r="35" spans="1:7" x14ac:dyDescent="0.25">
      <c r="A35" s="27" t="s">
        <v>145</v>
      </c>
      <c r="B35" s="28" t="s">
        <v>162</v>
      </c>
      <c r="C35" s="28" t="s">
        <v>69</v>
      </c>
      <c r="D35" s="31" t="s">
        <v>70</v>
      </c>
      <c r="E35" s="31" t="s">
        <v>24</v>
      </c>
      <c r="F35" s="37">
        <v>141600</v>
      </c>
      <c r="G35" s="3"/>
    </row>
    <row r="36" spans="1:7" x14ac:dyDescent="0.25">
      <c r="A36" s="27" t="s">
        <v>145</v>
      </c>
      <c r="B36" s="28" t="s">
        <v>163</v>
      </c>
      <c r="C36" s="28" t="s">
        <v>71</v>
      </c>
      <c r="D36" s="31" t="s">
        <v>72</v>
      </c>
      <c r="E36" s="31" t="s">
        <v>24</v>
      </c>
      <c r="F36" s="37">
        <v>70800</v>
      </c>
      <c r="G36" s="3"/>
    </row>
    <row r="37" spans="1:7" ht="24" x14ac:dyDescent="0.25">
      <c r="A37" s="27" t="s">
        <v>145</v>
      </c>
      <c r="B37" s="28" t="s">
        <v>164</v>
      </c>
      <c r="C37" s="28" t="s">
        <v>73</v>
      </c>
      <c r="D37" s="31" t="s">
        <v>74</v>
      </c>
      <c r="E37" s="31" t="s">
        <v>24</v>
      </c>
      <c r="F37" s="37">
        <v>236000</v>
      </c>
      <c r="G37" s="3"/>
    </row>
    <row r="38" spans="1:7" x14ac:dyDescent="0.25">
      <c r="A38" s="27" t="s">
        <v>145</v>
      </c>
      <c r="B38" s="28" t="s">
        <v>165</v>
      </c>
      <c r="C38" s="28" t="s">
        <v>75</v>
      </c>
      <c r="D38" s="31" t="s">
        <v>76</v>
      </c>
      <c r="E38" s="31" t="s">
        <v>24</v>
      </c>
      <c r="F38" s="37">
        <v>94400</v>
      </c>
      <c r="G38" s="3"/>
    </row>
    <row r="39" spans="1:7" x14ac:dyDescent="0.25">
      <c r="A39" s="27" t="s">
        <v>145</v>
      </c>
      <c r="B39" s="28" t="s">
        <v>149</v>
      </c>
      <c r="C39" s="28" t="s">
        <v>43</v>
      </c>
      <c r="D39" s="31" t="s">
        <v>44</v>
      </c>
      <c r="E39" s="31" t="s">
        <v>24</v>
      </c>
      <c r="F39" s="37">
        <v>94400</v>
      </c>
      <c r="G39" s="3"/>
    </row>
    <row r="40" spans="1:7" x14ac:dyDescent="0.25">
      <c r="A40" s="27" t="s">
        <v>166</v>
      </c>
      <c r="B40" s="28" t="s">
        <v>167</v>
      </c>
      <c r="C40" s="28" t="s">
        <v>77</v>
      </c>
      <c r="D40" s="31" t="s">
        <v>78</v>
      </c>
      <c r="E40" s="31" t="s">
        <v>24</v>
      </c>
      <c r="F40" s="37">
        <v>82600</v>
      </c>
      <c r="G40" s="3"/>
    </row>
    <row r="41" spans="1:7" x14ac:dyDescent="0.25">
      <c r="A41" s="27" t="s">
        <v>166</v>
      </c>
      <c r="B41" s="28" t="s">
        <v>168</v>
      </c>
      <c r="C41" s="28" t="s">
        <v>79</v>
      </c>
      <c r="D41" s="31" t="s">
        <v>80</v>
      </c>
      <c r="E41" s="31" t="s">
        <v>24</v>
      </c>
      <c r="F41" s="37">
        <v>59000</v>
      </c>
      <c r="G41" s="3"/>
    </row>
    <row r="42" spans="1:7" x14ac:dyDescent="0.25">
      <c r="A42" s="27" t="s">
        <v>166</v>
      </c>
      <c r="B42" s="28" t="s">
        <v>169</v>
      </c>
      <c r="C42" s="28" t="s">
        <v>81</v>
      </c>
      <c r="D42" s="31" t="s">
        <v>82</v>
      </c>
      <c r="E42" s="31" t="s">
        <v>24</v>
      </c>
      <c r="F42" s="37">
        <v>188800</v>
      </c>
      <c r="G42" s="3"/>
    </row>
    <row r="43" spans="1:7" x14ac:dyDescent="0.25">
      <c r="A43" s="27" t="s">
        <v>166</v>
      </c>
      <c r="B43" s="28" t="s">
        <v>170</v>
      </c>
      <c r="C43" s="28" t="s">
        <v>83</v>
      </c>
      <c r="D43" s="31" t="s">
        <v>84</v>
      </c>
      <c r="E43" s="31" t="s">
        <v>24</v>
      </c>
      <c r="F43" s="37">
        <v>141600</v>
      </c>
      <c r="G43" s="3"/>
    </row>
    <row r="44" spans="1:7" x14ac:dyDescent="0.25">
      <c r="A44" s="27" t="s">
        <v>166</v>
      </c>
      <c r="B44" s="28" t="s">
        <v>171</v>
      </c>
      <c r="C44" s="28" t="s">
        <v>85</v>
      </c>
      <c r="D44" s="31" t="s">
        <v>86</v>
      </c>
      <c r="E44" s="31" t="s">
        <v>24</v>
      </c>
      <c r="F44" s="37">
        <v>35400</v>
      </c>
      <c r="G44" s="3"/>
    </row>
    <row r="45" spans="1:7" x14ac:dyDescent="0.25">
      <c r="A45" s="27" t="s">
        <v>166</v>
      </c>
      <c r="B45" s="28" t="s">
        <v>172</v>
      </c>
      <c r="C45" s="28" t="s">
        <v>87</v>
      </c>
      <c r="D45" s="31" t="s">
        <v>88</v>
      </c>
      <c r="E45" s="31" t="s">
        <v>24</v>
      </c>
      <c r="F45" s="37">
        <v>47200</v>
      </c>
      <c r="G45" s="3"/>
    </row>
    <row r="46" spans="1:7" x14ac:dyDescent="0.25">
      <c r="A46" s="27" t="s">
        <v>166</v>
      </c>
      <c r="B46" s="28" t="s">
        <v>173</v>
      </c>
      <c r="C46" s="28" t="s">
        <v>89</v>
      </c>
      <c r="D46" s="31" t="s">
        <v>90</v>
      </c>
      <c r="E46" s="31" t="s">
        <v>24</v>
      </c>
      <c r="F46" s="37">
        <v>472000</v>
      </c>
      <c r="G46" s="3"/>
    </row>
    <row r="47" spans="1:7" x14ac:dyDescent="0.25">
      <c r="A47" s="27" t="s">
        <v>166</v>
      </c>
      <c r="B47" s="28" t="s">
        <v>149</v>
      </c>
      <c r="C47" s="28" t="s">
        <v>91</v>
      </c>
      <c r="D47" s="31" t="s">
        <v>92</v>
      </c>
      <c r="E47" s="31" t="s">
        <v>24</v>
      </c>
      <c r="F47" s="37">
        <v>708000</v>
      </c>
      <c r="G47" s="3"/>
    </row>
    <row r="48" spans="1:7" x14ac:dyDescent="0.25">
      <c r="A48" s="27" t="s">
        <v>166</v>
      </c>
      <c r="B48" s="28" t="s">
        <v>174</v>
      </c>
      <c r="C48" s="28" t="s">
        <v>93</v>
      </c>
      <c r="D48" s="31" t="s">
        <v>94</v>
      </c>
      <c r="E48" s="31" t="s">
        <v>24</v>
      </c>
      <c r="F48" s="37">
        <v>354000</v>
      </c>
      <c r="G48" s="3"/>
    </row>
    <row r="49" spans="1:7" x14ac:dyDescent="0.25">
      <c r="A49" s="27" t="s">
        <v>166</v>
      </c>
      <c r="B49" s="28" t="s">
        <v>175</v>
      </c>
      <c r="C49" s="28" t="s">
        <v>95</v>
      </c>
      <c r="D49" s="31" t="s">
        <v>96</v>
      </c>
      <c r="E49" s="31" t="s">
        <v>24</v>
      </c>
      <c r="F49" s="37">
        <v>141600</v>
      </c>
      <c r="G49" s="3"/>
    </row>
    <row r="50" spans="1:7" x14ac:dyDescent="0.25">
      <c r="A50" s="27" t="s">
        <v>166</v>
      </c>
      <c r="B50" s="28" t="s">
        <v>176</v>
      </c>
      <c r="C50" s="28" t="s">
        <v>97</v>
      </c>
      <c r="D50" s="31" t="s">
        <v>98</v>
      </c>
      <c r="E50" s="31" t="s">
        <v>24</v>
      </c>
      <c r="F50" s="37">
        <v>354000</v>
      </c>
      <c r="G50" s="3"/>
    </row>
    <row r="51" spans="1:7" x14ac:dyDescent="0.25">
      <c r="A51" s="27" t="s">
        <v>166</v>
      </c>
      <c r="B51" s="28" t="s">
        <v>177</v>
      </c>
      <c r="C51" s="28" t="s">
        <v>99</v>
      </c>
      <c r="D51" s="31" t="s">
        <v>100</v>
      </c>
      <c r="E51" s="31" t="s">
        <v>24</v>
      </c>
      <c r="F51" s="37">
        <v>236000</v>
      </c>
      <c r="G51" s="3"/>
    </row>
    <row r="52" spans="1:7" x14ac:dyDescent="0.25">
      <c r="A52" s="27" t="s">
        <v>166</v>
      </c>
      <c r="B52" s="28" t="s">
        <v>178</v>
      </c>
      <c r="C52" s="28" t="s">
        <v>101</v>
      </c>
      <c r="D52" s="31" t="s">
        <v>102</v>
      </c>
      <c r="E52" s="31" t="s">
        <v>24</v>
      </c>
      <c r="F52" s="37">
        <v>82600</v>
      </c>
      <c r="G52" s="3"/>
    </row>
    <row r="53" spans="1:7" x14ac:dyDescent="0.25">
      <c r="A53" s="27" t="s">
        <v>166</v>
      </c>
      <c r="B53" s="28" t="s">
        <v>179</v>
      </c>
      <c r="C53" s="28" t="s">
        <v>103</v>
      </c>
      <c r="D53" s="31" t="s">
        <v>104</v>
      </c>
      <c r="E53" s="31" t="s">
        <v>24</v>
      </c>
      <c r="F53" s="37">
        <v>47200</v>
      </c>
      <c r="G53" s="3"/>
    </row>
    <row r="54" spans="1:7" ht="15" customHeight="1" x14ac:dyDescent="0.25">
      <c r="A54" s="27" t="s">
        <v>166</v>
      </c>
      <c r="B54" s="28" t="s">
        <v>180</v>
      </c>
      <c r="C54" s="28" t="s">
        <v>105</v>
      </c>
      <c r="D54" s="31" t="s">
        <v>106</v>
      </c>
      <c r="E54" s="31" t="s">
        <v>24</v>
      </c>
      <c r="F54" s="37">
        <v>236000</v>
      </c>
      <c r="G54" s="3"/>
    </row>
    <row r="55" spans="1:7" x14ac:dyDescent="0.25">
      <c r="A55" s="27" t="s">
        <v>166</v>
      </c>
      <c r="B55" s="28" t="s">
        <v>181</v>
      </c>
      <c r="C55" s="28" t="s">
        <v>107</v>
      </c>
      <c r="D55" s="29" t="s">
        <v>108</v>
      </c>
      <c r="E55" s="31" t="s">
        <v>24</v>
      </c>
      <c r="F55" s="37">
        <v>94400</v>
      </c>
      <c r="G55" s="3"/>
    </row>
    <row r="56" spans="1:7" x14ac:dyDescent="0.25">
      <c r="A56" s="27" t="s">
        <v>166</v>
      </c>
      <c r="B56" s="28" t="s">
        <v>182</v>
      </c>
      <c r="C56" s="28" t="s">
        <v>109</v>
      </c>
      <c r="D56" s="29" t="s">
        <v>110</v>
      </c>
      <c r="E56" s="31" t="s">
        <v>24</v>
      </c>
      <c r="F56" s="37">
        <v>94400</v>
      </c>
      <c r="G56" s="3"/>
    </row>
    <row r="57" spans="1:7" x14ac:dyDescent="0.25">
      <c r="A57" s="27" t="s">
        <v>166</v>
      </c>
      <c r="B57" s="28" t="s">
        <v>183</v>
      </c>
      <c r="C57" s="28" t="s">
        <v>111</v>
      </c>
      <c r="D57" s="29" t="s">
        <v>112</v>
      </c>
      <c r="E57" s="31" t="s">
        <v>24</v>
      </c>
      <c r="F57" s="37">
        <v>236000</v>
      </c>
      <c r="G57" s="3"/>
    </row>
    <row r="58" spans="1:7" x14ac:dyDescent="0.25">
      <c r="A58" s="27" t="s">
        <v>166</v>
      </c>
      <c r="B58" s="28" t="s">
        <v>184</v>
      </c>
      <c r="C58" s="28" t="s">
        <v>113</v>
      </c>
      <c r="D58" s="29" t="s">
        <v>114</v>
      </c>
      <c r="E58" s="31" t="s">
        <v>24</v>
      </c>
      <c r="F58" s="37">
        <v>59000</v>
      </c>
      <c r="G58" s="3"/>
    </row>
    <row r="59" spans="1:7" x14ac:dyDescent="0.25">
      <c r="A59" s="27" t="s">
        <v>166</v>
      </c>
      <c r="B59" s="28" t="s">
        <v>185</v>
      </c>
      <c r="C59" s="28" t="s">
        <v>115</v>
      </c>
      <c r="D59" s="29" t="s">
        <v>116</v>
      </c>
      <c r="E59" s="31" t="s">
        <v>24</v>
      </c>
      <c r="F59" s="37">
        <v>118000</v>
      </c>
      <c r="G59" s="3"/>
    </row>
    <row r="60" spans="1:7" x14ac:dyDescent="0.25">
      <c r="A60" s="27" t="s">
        <v>166</v>
      </c>
      <c r="B60" s="28" t="s">
        <v>186</v>
      </c>
      <c r="C60" s="28" t="s">
        <v>117</v>
      </c>
      <c r="D60" s="29" t="s">
        <v>118</v>
      </c>
      <c r="E60" s="31" t="s">
        <v>24</v>
      </c>
      <c r="F60" s="37">
        <v>118000</v>
      </c>
      <c r="G60" s="3"/>
    </row>
    <row r="61" spans="1:7" x14ac:dyDescent="0.25">
      <c r="A61" s="27" t="s">
        <v>166</v>
      </c>
      <c r="B61" s="28" t="s">
        <v>187</v>
      </c>
      <c r="C61" s="28" t="s">
        <v>119</v>
      </c>
      <c r="D61" s="29" t="s">
        <v>120</v>
      </c>
      <c r="E61" s="31" t="s">
        <v>24</v>
      </c>
      <c r="F61" s="37">
        <v>188800</v>
      </c>
      <c r="G61" s="3"/>
    </row>
    <row r="62" spans="1:7" x14ac:dyDescent="0.25">
      <c r="A62" s="27" t="s">
        <v>166</v>
      </c>
      <c r="B62" s="28" t="s">
        <v>188</v>
      </c>
      <c r="C62" s="28" t="s">
        <v>121</v>
      </c>
      <c r="D62" s="29" t="s">
        <v>122</v>
      </c>
      <c r="E62" s="31" t="s">
        <v>24</v>
      </c>
      <c r="F62" s="37">
        <v>82600</v>
      </c>
      <c r="G62" s="3"/>
    </row>
    <row r="63" spans="1:7" x14ac:dyDescent="0.25">
      <c r="A63" s="27" t="s">
        <v>166</v>
      </c>
      <c r="B63" s="28" t="s">
        <v>189</v>
      </c>
      <c r="C63" s="28" t="s">
        <v>123</v>
      </c>
      <c r="D63" s="29" t="s">
        <v>124</v>
      </c>
      <c r="E63" s="31" t="s">
        <v>24</v>
      </c>
      <c r="F63" s="37">
        <v>59000</v>
      </c>
      <c r="G63" s="3"/>
    </row>
    <row r="64" spans="1:7" x14ac:dyDescent="0.25">
      <c r="A64" s="27" t="s">
        <v>166</v>
      </c>
      <c r="B64" s="28" t="s">
        <v>155</v>
      </c>
      <c r="C64" s="28" t="s">
        <v>125</v>
      </c>
      <c r="D64" s="29" t="s">
        <v>126</v>
      </c>
      <c r="E64" s="31" t="s">
        <v>24</v>
      </c>
      <c r="F64" s="37">
        <v>47200</v>
      </c>
      <c r="G64" s="3"/>
    </row>
    <row r="65" spans="1:7" x14ac:dyDescent="0.25">
      <c r="A65" s="27" t="s">
        <v>166</v>
      </c>
      <c r="B65" s="28" t="s">
        <v>190</v>
      </c>
      <c r="C65" s="28" t="s">
        <v>127</v>
      </c>
      <c r="D65" s="29" t="s">
        <v>128</v>
      </c>
      <c r="E65" s="31" t="s">
        <v>24</v>
      </c>
      <c r="F65" s="37">
        <v>94400</v>
      </c>
      <c r="G65" s="3"/>
    </row>
    <row r="66" spans="1:7" x14ac:dyDescent="0.25">
      <c r="A66" s="27" t="s">
        <v>166</v>
      </c>
      <c r="B66" s="28" t="s">
        <v>171</v>
      </c>
      <c r="C66" s="28" t="s">
        <v>129</v>
      </c>
      <c r="D66" s="29" t="s">
        <v>130</v>
      </c>
      <c r="E66" s="31" t="s">
        <v>24</v>
      </c>
      <c r="F66" s="37">
        <v>94400</v>
      </c>
      <c r="G66" s="3"/>
    </row>
    <row r="67" spans="1:7" x14ac:dyDescent="0.25">
      <c r="A67" s="27" t="s">
        <v>166</v>
      </c>
      <c r="B67" s="28" t="s">
        <v>191</v>
      </c>
      <c r="C67" s="28" t="s">
        <v>131</v>
      </c>
      <c r="D67" s="29" t="s">
        <v>132</v>
      </c>
      <c r="E67" s="31" t="s">
        <v>24</v>
      </c>
      <c r="F67" s="37">
        <v>94400</v>
      </c>
      <c r="G67" s="3"/>
    </row>
    <row r="68" spans="1:7" x14ac:dyDescent="0.25">
      <c r="A68" s="7"/>
      <c r="B68" s="8"/>
      <c r="C68" s="9"/>
      <c r="D68" s="7"/>
      <c r="E68" s="14" t="s">
        <v>11</v>
      </c>
      <c r="F68" s="10">
        <f>SUM(F9:F67)</f>
        <v>8992162.2400000002</v>
      </c>
      <c r="G68" s="3"/>
    </row>
    <row r="69" spans="1:7" x14ac:dyDescent="0.25">
      <c r="G69" s="3"/>
    </row>
    <row r="70" spans="1:7" s="3" customFormat="1" ht="12" x14ac:dyDescent="0.2">
      <c r="A70" s="11" t="s">
        <v>12</v>
      </c>
      <c r="B70" s="11"/>
      <c r="C70" s="17"/>
      <c r="D70" s="11"/>
      <c r="E70" s="13" t="s">
        <v>13</v>
      </c>
      <c r="F70" s="12"/>
      <c r="G70" s="11"/>
    </row>
    <row r="71" spans="1:7" s="3" customFormat="1" ht="12" x14ac:dyDescent="0.2">
      <c r="A71" s="32"/>
      <c r="B71" s="32"/>
      <c r="C71" s="33"/>
      <c r="D71" s="32"/>
      <c r="E71" s="34"/>
      <c r="F71" s="35"/>
      <c r="G71" s="32"/>
    </row>
    <row r="72" spans="1:7" s="3" customFormat="1" ht="12" x14ac:dyDescent="0.2">
      <c r="A72" s="32"/>
      <c r="B72" s="32"/>
      <c r="C72" s="33"/>
      <c r="D72" s="32"/>
      <c r="E72" s="34"/>
      <c r="F72" s="35"/>
      <c r="G72" s="32"/>
    </row>
    <row r="73" spans="1:7" s="3" customFormat="1" ht="15.75" customHeight="1" x14ac:dyDescent="0.2">
      <c r="A73" s="32"/>
      <c r="B73" s="32"/>
      <c r="C73" s="33"/>
      <c r="D73" s="32"/>
      <c r="E73" s="34"/>
      <c r="F73" s="35"/>
      <c r="G73" s="32"/>
    </row>
    <row r="74" spans="1:7" s="3" customFormat="1" ht="15" customHeight="1" x14ac:dyDescent="0.2">
      <c r="A74" s="39" t="s">
        <v>14</v>
      </c>
      <c r="B74" s="39"/>
      <c r="C74" s="39"/>
      <c r="D74" s="39"/>
      <c r="E74" s="42" t="s">
        <v>15</v>
      </c>
      <c r="F74" s="42"/>
      <c r="G74" s="42"/>
    </row>
    <row r="75" spans="1:7" s="3" customFormat="1" ht="15" customHeight="1" x14ac:dyDescent="0.2">
      <c r="A75" s="39" t="s">
        <v>16</v>
      </c>
      <c r="B75" s="39"/>
      <c r="C75" s="39"/>
      <c r="D75" s="39"/>
      <c r="E75" s="42" t="s">
        <v>17</v>
      </c>
      <c r="F75" s="42"/>
      <c r="G75" s="42"/>
    </row>
    <row r="76" spans="1:7" s="3" customFormat="1" ht="12" x14ac:dyDescent="0.2">
      <c r="B76" s="4"/>
      <c r="C76" s="16"/>
      <c r="E76" s="5"/>
      <c r="F76" s="6"/>
    </row>
    <row r="77" spans="1:7" s="3" customFormat="1" ht="12" x14ac:dyDescent="0.2">
      <c r="B77" s="4"/>
      <c r="C77" s="16"/>
      <c r="E77" s="5"/>
      <c r="F77" s="6"/>
    </row>
    <row r="78" spans="1:7" x14ac:dyDescent="0.25">
      <c r="G78" s="3"/>
    </row>
    <row r="79" spans="1:7" x14ac:dyDescent="0.25">
      <c r="G79" s="3"/>
    </row>
    <row r="80" spans="1:7" x14ac:dyDescent="0.25">
      <c r="G80" s="3"/>
    </row>
    <row r="81" spans="7:7" x14ac:dyDescent="0.25">
      <c r="G81" s="3"/>
    </row>
    <row r="82" spans="7:7" x14ac:dyDescent="0.25">
      <c r="G82" s="3"/>
    </row>
    <row r="83" spans="7:7" x14ac:dyDescent="0.25">
      <c r="G83" s="3"/>
    </row>
    <row r="84" spans="7:7" x14ac:dyDescent="0.25">
      <c r="G84" s="3"/>
    </row>
    <row r="85" spans="7:7" x14ac:dyDescent="0.25">
      <c r="G85" s="3"/>
    </row>
    <row r="86" spans="7:7" x14ac:dyDescent="0.25">
      <c r="G86" s="3"/>
    </row>
    <row r="87" spans="7:7" x14ac:dyDescent="0.25">
      <c r="G87" s="3"/>
    </row>
    <row r="88" spans="7:7" x14ac:dyDescent="0.25">
      <c r="G88" s="3"/>
    </row>
  </sheetData>
  <mergeCells count="9">
    <mergeCell ref="A74:D74"/>
    <mergeCell ref="A75:D75"/>
    <mergeCell ref="A1:F1"/>
    <mergeCell ref="A2:F2"/>
    <mergeCell ref="A3:F3"/>
    <mergeCell ref="A4:F4"/>
    <mergeCell ref="A5:F5"/>
    <mergeCell ref="E74:G74"/>
    <mergeCell ref="E75:G75"/>
  </mergeCells>
  <phoneticPr fontId="5" type="noConversion"/>
  <pageMargins left="0.70866141732283472" right="0.70866141732283472" top="0.74803149606299213" bottom="0.74803149606299213" header="0.31496062992125984" footer="0.31496062992125984"/>
  <pageSetup scale="62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2024-05-06T14:47:17Z</cp:lastPrinted>
  <dcterms:created xsi:type="dcterms:W3CDTF">2022-04-04T20:53:16Z</dcterms:created>
  <dcterms:modified xsi:type="dcterms:W3CDTF">2024-05-06T14:48:10Z</dcterms:modified>
  <cp:category/>
  <cp:contentStatus/>
</cp:coreProperties>
</file>