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3/"/>
    </mc:Choice>
  </mc:AlternateContent>
  <xr:revisionPtr revIDLastSave="0" documentId="8_{B61370E0-6B57-49D1-A613-378B733859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Hoja1!$D$3:$D$73</definedName>
    <definedName name="_xlnm.Print_Titles" localSheetId="0">Hoja1!$1:$9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<sst xmlns="http://schemas.openxmlformats.org/spreadsheetml/2006/main" count="338" uniqueCount="226">
  <si>
    <t>MINISTERIO ADMINISTRATIVO DE LA PRESIDENCIA</t>
  </si>
  <si>
    <t>DIRECCION DE PRENSA DEL PRESIDENTE</t>
  </si>
  <si>
    <t xml:space="preserve"> REPORTE DE CUENTAS  POR PAGAR </t>
  </si>
  <si>
    <t xml:space="preserve">           AL 30 DE SEPTIEMBRE 2023          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</si>
  <si>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</si>
  <si>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</si>
  <si>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</si>
  <si>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</si>
  <si>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</si>
  <si>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</si>
  <si>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</si>
  <si>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22/09/2023</t>
  </si>
  <si>
    <t>B1500000067</t>
  </si>
  <si>
    <t>101575719</t>
  </si>
  <si>
    <t>CONSERMANCA, SRL</t>
  </si>
  <si>
    <t>PUBLICIDAD Y PROPAGANDA</t>
  </si>
  <si>
    <t>B1500000025</t>
  </si>
  <si>
    <t>132403894</t>
  </si>
  <si>
    <t>RADIOYMEDIO NETWORKS, SRL</t>
  </si>
  <si>
    <t>B1500000107</t>
  </si>
  <si>
    <t>130444609</t>
  </si>
  <si>
    <t>PIMENTEL MORENO PUBLICIDAD, SRL</t>
  </si>
  <si>
    <t>B1500000265</t>
  </si>
  <si>
    <t>04900416068</t>
  </si>
  <si>
    <t>JOSE RAFAEL JEREZ MOYA</t>
  </si>
  <si>
    <t>B1500000008</t>
  </si>
  <si>
    <t>04900468630</t>
  </si>
  <si>
    <t>ANA BELKIS MARTINEZ DE MOLINA</t>
  </si>
  <si>
    <t>B1500000284</t>
  </si>
  <si>
    <t>01200089520</t>
  </si>
  <si>
    <t>RUBEN DARIO TEJEDA PEÑA</t>
  </si>
  <si>
    <t>B1500000110</t>
  </si>
  <si>
    <t>02200157564</t>
  </si>
  <si>
    <t>YSMAEL ANTONIO PERDOMO HERASME</t>
  </si>
  <si>
    <t>B1500000217</t>
  </si>
  <si>
    <t>07200056088</t>
  </si>
  <si>
    <t>YORMAN RAFAEL SOLANO VASQUEZ</t>
  </si>
  <si>
    <t>B1500012588</t>
  </si>
  <si>
    <t>101011149</t>
  </si>
  <si>
    <t>VIAMAR, SA</t>
  </si>
  <si>
    <t>MANTENIMIENTO Y REPARACIÓN DE EQUIPOS DE TRANSPORTE, TRACCIÓN Y ELEVACIÓN</t>
  </si>
  <si>
    <t>B1500000112</t>
  </si>
  <si>
    <t>05400029160</t>
  </si>
  <si>
    <t>FERNANDO MORONTA MORONTA</t>
  </si>
  <si>
    <t>B1500000630</t>
  </si>
  <si>
    <t>00112708011</t>
  </si>
  <si>
    <t>ROMMER WILKY DE LA CRUZ ANGOMAS</t>
  </si>
  <si>
    <t>B1500000007</t>
  </si>
  <si>
    <t>00113791743</t>
  </si>
  <si>
    <t>FELIPA OLGA CAPELLÁN CAPELLÁN DE SCHMIEG</t>
  </si>
  <si>
    <t>B1500000120</t>
  </si>
  <si>
    <t>00104460233</t>
  </si>
  <si>
    <t>GIOVANNY JOSE MARCELINO REYES</t>
  </si>
  <si>
    <t>B1500000242</t>
  </si>
  <si>
    <t>04600016432</t>
  </si>
  <si>
    <t>CESARIO ANTONIO GOMEZ PEÑA</t>
  </si>
  <si>
    <t>B1500000152</t>
  </si>
  <si>
    <t>04100144197</t>
  </si>
  <si>
    <t>JEFFREY ADOLFO CABREJA CASTRO</t>
  </si>
  <si>
    <t>B1500000018</t>
  </si>
  <si>
    <t>131386482</t>
  </si>
  <si>
    <t>ENGINEERING AND SERVICE TECHNOLOGICAL E&amp;ST, SRL</t>
  </si>
  <si>
    <t>MUEBLES, EQUIPOS DE OFICINA Y ESTANTERÍA</t>
  </si>
  <si>
    <t>B1500000051</t>
  </si>
  <si>
    <t>00200620979</t>
  </si>
  <si>
    <t>JULIO CESAR  GARCIA  ESPINAL</t>
  </si>
  <si>
    <t>B1500000788</t>
  </si>
  <si>
    <t>131189522</t>
  </si>
  <si>
    <t>ITCORP GONGLOSS, SRL</t>
  </si>
  <si>
    <t>HERRAMIENTAS MENORES</t>
  </si>
  <si>
    <t>B1500000033</t>
  </si>
  <si>
    <t>05300025557</t>
  </si>
  <si>
    <t>MIMELFI  BATISTA BATISTA DE PÉREZ</t>
  </si>
  <si>
    <t>B1500289608</t>
  </si>
  <si>
    <t>101820217</t>
  </si>
  <si>
    <t>EMPRESA DISTRIBUIDORA DE ELECTRICIDAD DEL ESTE S A</t>
  </si>
  <si>
    <t>ENERGÍA ELÉCTRICA</t>
  </si>
  <si>
    <t>B1500000227</t>
  </si>
  <si>
    <t>00104299557</t>
  </si>
  <si>
    <t>ANDRES MATOS</t>
  </si>
  <si>
    <t>25/09/2023</t>
  </si>
  <si>
    <t>B1500000056</t>
  </si>
  <si>
    <t>04800486997</t>
  </si>
  <si>
    <t>FRANCISCO MORETA PEREZ</t>
  </si>
  <si>
    <t>B1500000157</t>
  </si>
  <si>
    <t>04800448195</t>
  </si>
  <si>
    <t>AGUSTIN ANTONIO INFANTE DE LA CRUZ</t>
  </si>
  <si>
    <t>B1500000004</t>
  </si>
  <si>
    <t>00101215614</t>
  </si>
  <si>
    <t>JUAN BAUTISTA SANCHEZ GARCIA</t>
  </si>
  <si>
    <t>B1500000214</t>
  </si>
  <si>
    <t>00101876159</t>
  </si>
  <si>
    <t>REYES DE JESUS NOVA HIERRO</t>
  </si>
  <si>
    <t>B1500000042 B1500000046</t>
  </si>
  <si>
    <t>132616944</t>
  </si>
  <si>
    <t>RESOLUCIÓN TÉCNICA ALDASO, EIRL</t>
  </si>
  <si>
    <t>FUMIGACIÓN</t>
  </si>
  <si>
    <t>B1500000321</t>
  </si>
  <si>
    <t>04800028526</t>
  </si>
  <si>
    <t>SANTIAGO  ACEVEDO GARCIA</t>
  </si>
  <si>
    <t>B1500000234</t>
  </si>
  <si>
    <t>00101481737</t>
  </si>
  <si>
    <t>VIRGINIA ANTONIA  GORIS RODRIGUEZ</t>
  </si>
  <si>
    <t>B1500000250</t>
  </si>
  <si>
    <t>130759405</t>
  </si>
  <si>
    <t>EDITORA DIARIO DIGITAL SRL</t>
  </si>
  <si>
    <t>B1500000024</t>
  </si>
  <si>
    <t>B1500000287</t>
  </si>
  <si>
    <t>01800180380</t>
  </si>
  <si>
    <t>PABLO ERNESTO BETANCES MATOS</t>
  </si>
  <si>
    <t>05000454552</t>
  </si>
  <si>
    <t>JOSÉ LUIS RODRIGUEZ LIRIANO</t>
  </si>
  <si>
    <t>B1500000138</t>
  </si>
  <si>
    <t>07200123896</t>
  </si>
  <si>
    <t>JONNY CAMILO RODRIGUEZ DIAZ</t>
  </si>
  <si>
    <t>B1500000021</t>
  </si>
  <si>
    <t>05600189178</t>
  </si>
  <si>
    <t>MARCOS WILLIAMS DE JESÚS MARTÍNEZ</t>
  </si>
  <si>
    <t>B1500009382</t>
  </si>
  <si>
    <t>401516454</t>
  </si>
  <si>
    <t>SEGURO NACIONAL DE SALUD</t>
  </si>
  <si>
    <t>SEGUROS DE PERSONAS</t>
  </si>
  <si>
    <t>B1500126321</t>
  </si>
  <si>
    <t>401037272</t>
  </si>
  <si>
    <t>CORPORACION DEL ACUEDUCTO Y ALCANTARILLADO DE SANTO DOMINGO</t>
  </si>
  <si>
    <t>AGUA</t>
  </si>
  <si>
    <t>B1500053943</t>
  </si>
  <si>
    <t>101618787</t>
  </si>
  <si>
    <t>ALTICE DOMINICANA, SA</t>
  </si>
  <si>
    <t>SERVICIO DE INTERNET Y TELEVISIÓN POR CABLE</t>
  </si>
  <si>
    <t>E450000020997</t>
  </si>
  <si>
    <t>101001577</t>
  </si>
  <si>
    <t>COMPANIA DOMINICANA DE TELEFONOS C POR A</t>
  </si>
  <si>
    <t>TELÉFONO LOCAL</t>
  </si>
  <si>
    <t>E450000020998</t>
  </si>
  <si>
    <t>B1500000116</t>
  </si>
  <si>
    <t>01800775296</t>
  </si>
  <si>
    <t>YEISON  SILFA NUÑEZ</t>
  </si>
  <si>
    <t>B1500000118</t>
  </si>
  <si>
    <t>130771618</t>
  </si>
  <si>
    <t>APONTE ENTERPRISE, SRL</t>
  </si>
  <si>
    <t>B1500001013</t>
  </si>
  <si>
    <t>131588311</t>
  </si>
  <si>
    <t>AUTO SERVICIO AUTOMOTRIZ INTELIGENTE RD, AUTO SAI RD SRL</t>
  </si>
  <si>
    <t>26/09/2023</t>
  </si>
  <si>
    <t>B1500003626</t>
  </si>
  <si>
    <t>130297118</t>
  </si>
  <si>
    <t>GTG INDUSTRIAL, SRL</t>
  </si>
  <si>
    <t>ÚTILES Y MATERIALES DE LIMPIEZA E HIGIENE</t>
  </si>
  <si>
    <t>B1500006794</t>
  </si>
  <si>
    <t>130413772</t>
  </si>
  <si>
    <t>TONER DEPOT MULTISERVICIOS EORG, SRL</t>
  </si>
  <si>
    <t>IMPRESIÓN, ENCUADERNACIÓN Y ROTULACIÓN</t>
  </si>
  <si>
    <t>B1500000166</t>
  </si>
  <si>
    <t>08700031423</t>
  </si>
  <si>
    <t>MIGUEL ANGEL GUTIERRE CASTILLO</t>
  </si>
  <si>
    <t>B1500000183</t>
  </si>
  <si>
    <t>02800751147</t>
  </si>
  <si>
    <t>LUIS GERARDO MERCEDES ALBERTO</t>
  </si>
  <si>
    <t>27/09/2023</t>
  </si>
  <si>
    <t>B1500000036</t>
  </si>
  <si>
    <t>04900523095</t>
  </si>
  <si>
    <t>JESUS QUEZADA</t>
  </si>
  <si>
    <t>B1500000010</t>
  </si>
  <si>
    <t>06800185438</t>
  </si>
  <si>
    <t>REGINO  MEJÍA SUERO</t>
  </si>
  <si>
    <t>B1500000209</t>
  </si>
  <si>
    <t>01300068143</t>
  </si>
  <si>
    <t>WILLYS FRADYS ORTIZ ORTIZ</t>
  </si>
  <si>
    <t>B1500000113</t>
  </si>
  <si>
    <t>131358901</t>
  </si>
  <si>
    <t>RAYAMEL GROUP, SRL</t>
  </si>
  <si>
    <t>ÚTILES DE COCINA Y COMEDOR</t>
  </si>
  <si>
    <t>28/09/2023</t>
  </si>
  <si>
    <t>B1500000075</t>
  </si>
  <si>
    <t>22300100165</t>
  </si>
  <si>
    <t>CLAUDIO ANTONIO MATOS</t>
  </si>
  <si>
    <t>B1500000770</t>
  </si>
  <si>
    <t>130117659</t>
  </si>
  <si>
    <t>DIPUGLIA PC OUTLET STORE, SRL</t>
  </si>
  <si>
    <t>ACCESORIOS</t>
  </si>
  <si>
    <t>B1500000083</t>
  </si>
  <si>
    <t>05600592918</t>
  </si>
  <si>
    <t>RAMON GALVEZ PAULINO</t>
  </si>
  <si>
    <t>29/09/2023</t>
  </si>
  <si>
    <t>131627781</t>
  </si>
  <si>
    <t>AYSEH BUSINESS, SRL</t>
  </si>
  <si>
    <t>B1500000554</t>
  </si>
  <si>
    <t>401506505</t>
  </si>
  <si>
    <t>GOBERNACION DEL EDIFICIO DE OFICINAS GUBERNAMENTALES</t>
  </si>
  <si>
    <t>LIMPIEZA E HIGIENE</t>
  </si>
  <si>
    <t>B1500000070</t>
  </si>
  <si>
    <t>07100364269</t>
  </si>
  <si>
    <t>CARLOS MIGUEL RODRIGUEZ</t>
  </si>
  <si>
    <t>B1500000046</t>
  </si>
  <si>
    <t>00500444401</t>
  </si>
  <si>
    <t>ALBERTO JOSE HERNANDEZ CRUZ</t>
  </si>
  <si>
    <t>B1500000264</t>
  </si>
  <si>
    <t>00101051001</t>
  </si>
  <si>
    <t>MARIA YOLANDA TAPIA GOMEZ</t>
  </si>
  <si>
    <t>131314848</t>
  </si>
  <si>
    <t>MEDIOS &amp; COMUNICACIÓN MG, SRL</t>
  </si>
  <si>
    <t>B1500000151</t>
  </si>
  <si>
    <t>00105206437</t>
  </si>
  <si>
    <t>VALENTÍN ENRÍQUE PÉREZ TERRERO</t>
  </si>
  <si>
    <t>B1500000216</t>
  </si>
  <si>
    <t>01200071163</t>
  </si>
  <si>
    <t>RAFAEL ANTONIO DUVAL MOJICA</t>
  </si>
  <si>
    <t>B1500000093</t>
  </si>
  <si>
    <t>132263571</t>
  </si>
  <si>
    <t>MONCALI, SRL</t>
  </si>
  <si>
    <t>EQUIPOS DE SEGURIDAD</t>
  </si>
  <si>
    <t>B1500000201</t>
  </si>
  <si>
    <t>131121411</t>
  </si>
  <si>
    <t>PRODUCTORA ELM, SRL</t>
  </si>
  <si>
    <t>B1500000230</t>
  </si>
  <si>
    <t>130220085</t>
  </si>
  <si>
    <t>AVL TECH C POR A</t>
  </si>
  <si>
    <t>EQUIPOS DE TECNOLOGÍA DE LA INFORMACIÓN Y COMUNICACIÓN</t>
  </si>
  <si>
    <t>TOTAL</t>
  </si>
  <si>
    <t xml:space="preserve">          PREPARADO POR:</t>
  </si>
  <si>
    <t xml:space="preserve">     APROBADO POR:</t>
  </si>
  <si>
    <t xml:space="preserve">      Licda. Maria Nuñez</t>
  </si>
  <si>
    <t>Licda. Benny Adames</t>
  </si>
  <si>
    <t xml:space="preserve">      Enc. Division Contabilidad</t>
  </si>
  <si>
    <t>Enc.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</si>
</sst>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444444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/>
    <xf numFmtId="0" fontId="15" fillId="0" borderId="2" xfId="0" applyFont="1" applyBorder="1"/>
    <xf numFmtId="0" fontId="17" fillId="0" borderId="2" xfId="0" applyFont="1" applyBorder="1"/>
    <xf numFmtId="4" fontId="15" fillId="0" borderId="2" xfId="0" applyNumberFormat="1" applyFont="1" applyBorder="1"/>
    <xf numFmtId="0" fontId="17" fillId="0" borderId="2" xfId="0" applyFont="1" applyBorder="1" applyAlignment="1">
      <alignment wrapText="1"/>
    </xf>
    <xf numFmtId="0" fontId="16" fillId="2" borderId="2" xfId="0" applyFont="1" applyFill="1" applyBorder="1"/>
    <xf numFmtId="0" fontId="15" fillId="2" borderId="2" xfId="0" applyFont="1" applyFill="1" applyBorder="1"/>
    <xf numFmtId="0" fontId="17" fillId="3" borderId="2" xfId="0" applyFont="1" applyFill="1" applyBorder="1"/>
    <xf numFmtId="0" fontId="17" fillId="3" borderId="2" xfId="0" applyFont="1" applyFill="1" applyBorder="1" applyAlignment="1">
      <alignment wrapText="1"/>
    </xf>
    <xf numFmtId="4" fontId="15" fillId="2" borderId="2" xfId="0" applyNumberFormat="1" applyFont="1" applyFill="1" applyBorder="1"/>
    <xf numFmtId="0" fontId="16" fillId="0" borderId="2" xfId="0" applyFont="1" applyBorder="1" applyAlignment="1">
      <alignment wrapText="1"/>
    </xf>
    <xf numFmtId="15" fontId="15" fillId="0" borderId="2" xfId="0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left"/>
    </xf>
    <xf numFmtId="0" fontId="18" fillId="0" borderId="2" xfId="0" applyFont="1" applyBorder="1"/>
    <xf numFmtId="0" fontId="1" fillId="0" borderId="2" xfId="0" applyFont="1" applyBorder="1"/>
    <xf numFmtId="4" fontId="15" fillId="0" borderId="2" xfId="0" applyNumberFormat="1" applyFont="1" applyBorder="1" applyAlignment="1">
      <alignment horizontal="right"/>
    </xf>
    <xf numFmtId="4" fontId="13" fillId="0" borderId="0" xfId="0" applyNumberFormat="1" applyFont="1" applyAlignment="1">
      <alignment wrapText="1"/>
    </xf>
    <xf numFmtId="4" fontId="10" fillId="0" borderId="0" xfId="0" applyNumberFormat="1" applyFont="1" applyAlignment="1">
      <alignment wrapText="1"/>
    </xf>
    <xf numFmtId="4" fontId="20" fillId="0" borderId="1" xfId="0" applyNumberFormat="1" applyFont="1" applyBorder="1"/>
    <xf numFmtId="0" fontId="1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1" fillId="0" borderId="0" xfId="0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934278</xdr:colOff>
      <xdr:row>1</xdr:row>
      <xdr:rowOff>31057</xdr:rowOff>
    </xdr:from>
    <xdr:to>
      <xdr:col>5</xdr:col>
      <xdr:colOff>341657</xdr:colOff>
      <xdr:row>5</xdr:row>
      <xdr:rowOff>105600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7778" y="221557"/>
          <a:ext cx="1664804" cy="912743"/>
        </a:xfrm>
        <a:prstGeom prst="rect">
          <a:avLst/>
        </a:prstGeom>
      </xdr:spPr>
    </xdr:pic>
    <xdr:clientData/>
  </xdr:twoCellAnchor>
  <xdr:twoCellAnchor editAs="oneCell">
    <xdr:from>
      <xdr:col>0</xdr:col>
      <xdr:colOff>231914</xdr:colOff>
      <xdr:row>1</xdr:row>
      <xdr:rowOff>82826</xdr:rowOff>
    </xdr:from>
    <xdr:to>
      <xdr:col>1</xdr:col>
      <xdr:colOff>1018762</xdr:colOff>
      <xdr:row>5</xdr:row>
      <xdr:rowOff>24849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4" y="654326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83"/>
  <sheetViews>
    <sheetView showGridLines="0" tabSelected="1" zoomScale="115" zoomScaleNormal="115" workbookViewId="0">
      <selection activeCell="G81" sqref="G81"/>
    </sheetView>
  </sheetViews>
  <sheetFormatPr baseColWidth="10" defaultColWidth="9.140625" defaultRowHeight="15" x14ac:dyDescent="0.25"/>
  <cols>
    <col min="1" max="1" width="9.28515625" style="2" bestFit="1" customWidth="1"/>
    <col min="2" max="2" width="17" style="4" customWidth="1"/>
    <col min="3" max="3" width="12.140625" style="4" customWidth="1"/>
    <col min="4" max="4" width="36.42578125" style="3" customWidth="1"/>
    <col min="5" max="5" width="33.85546875" style="3" customWidth="1"/>
    <col min="6" max="6" width="13.7109375" style="5" customWidth="1"/>
  </cols>
  <sheetData>
    <row r="3" spans="1:6" s="1" customFormat="1" ht="18" x14ac:dyDescent="0.25">
      <c r="A3" s="42" t="s">
        <v>0</v>
      </c>
      <c r="B3" s="42"/>
      <c r="C3" s="42"/>
      <c r="D3" s="42"/>
      <c r="E3" s="42"/>
      <c r="F3" s="42"/>
    </row>
    <row r="4" spans="1:6" s="1" customFormat="1" ht="18" x14ac:dyDescent="0.25">
      <c r="A4" s="42" t="s">
        <v>1</v>
      </c>
      <c r="B4" s="42"/>
      <c r="C4" s="42"/>
      <c r="D4" s="42"/>
      <c r="E4" s="42"/>
      <c r="F4" s="42"/>
    </row>
    <row r="5" spans="1:6" ht="15" customHeight="1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42" t="s">
        <v>3</v>
      </c>
      <c r="B6" s="42"/>
      <c r="C6" s="42"/>
      <c r="D6" s="42"/>
      <c r="E6" s="42"/>
      <c r="F6" s="42"/>
    </row>
    <row r="7" spans="1:6" x14ac:dyDescent="0.25">
      <c r="A7" s="42" t="s">
        <v>4</v>
      </c>
      <c r="B7" s="42"/>
      <c r="C7" s="42"/>
      <c r="D7" s="42"/>
      <c r="E7" s="42"/>
      <c r="F7" s="42"/>
    </row>
    <row r="8" spans="1:6" ht="6" customHeight="1" x14ac:dyDescent="0.25"/>
    <row r="9" spans="1:6" ht="22.5" x14ac:dyDescent="0.25">
      <c r="A9" s="12" t="s">
        <v>5</v>
      </c>
      <c r="B9" s="13" t="s">
        <v>6</v>
      </c>
      <c r="C9" s="14" t="s">
        <v>7</v>
      </c>
      <c r="D9" s="15" t="s">
        <v>8</v>
      </c>
      <c r="E9" s="16" t="s">
        <v>9</v>
      </c>
      <c r="F9" s="17" t="s">
        <v>10</v>
      </c>
    </row>
    <row r="10" spans="1:6" ht="19.5" customHeight="1" x14ac:dyDescent="0.25">
      <c r="A10" s="21" t="s">
        <v>11</v>
      </c>
      <c r="B10" s="22" t="s">
        <v>12</v>
      </c>
      <c r="C10" s="23" t="s">
        <v>13</v>
      </c>
      <c r="D10" s="24" t="s">
        <v>14</v>
      </c>
      <c r="E10" s="24" t="s">
        <v>15</v>
      </c>
      <c r="F10" s="25">
        <v>188800</v>
      </c>
    </row>
    <row r="11" spans="1:6" ht="20.25" customHeight="1" x14ac:dyDescent="0.25">
      <c r="A11" s="21" t="s">
        <v>11</v>
      </c>
      <c r="B11" s="22" t="s">
        <v>16</v>
      </c>
      <c r="C11" s="23" t="s">
        <v>17</v>
      </c>
      <c r="D11" s="24" t="s">
        <v>18</v>
      </c>
      <c r="E11" s="24" t="s">
        <v>15</v>
      </c>
      <c r="F11" s="25">
        <v>94400</v>
      </c>
    </row>
    <row r="12" spans="1:6" x14ac:dyDescent="0.25">
      <c r="A12" s="21" t="s">
        <v>11</v>
      </c>
      <c r="B12" s="22" t="s">
        <v>19</v>
      </c>
      <c r="C12" s="23" t="s">
        <v>20</v>
      </c>
      <c r="D12" s="24" t="s">
        <v>21</v>
      </c>
      <c r="E12" s="24" t="s">
        <v>15</v>
      </c>
      <c r="F12" s="25">
        <v>47200</v>
      </c>
    </row>
    <row r="13" spans="1:6" x14ac:dyDescent="0.25">
      <c r="A13" s="21" t="s">
        <v>11</v>
      </c>
      <c r="B13" s="22" t="s">
        <v>22</v>
      </c>
      <c r="C13" s="23" t="s">
        <v>23</v>
      </c>
      <c r="D13" s="24" t="s">
        <v>24</v>
      </c>
      <c r="E13" s="24" t="s">
        <v>15</v>
      </c>
      <c r="F13" s="25">
        <v>47200</v>
      </c>
    </row>
    <row r="14" spans="1:6" x14ac:dyDescent="0.25">
      <c r="A14" s="21" t="s">
        <v>11</v>
      </c>
      <c r="B14" s="22" t="s">
        <v>25</v>
      </c>
      <c r="C14" s="23" t="s">
        <v>26</v>
      </c>
      <c r="D14" s="24" t="s">
        <v>27</v>
      </c>
      <c r="E14" s="24" t="s">
        <v>15</v>
      </c>
      <c r="F14" s="25">
        <v>165200</v>
      </c>
    </row>
    <row r="15" spans="1:6" x14ac:dyDescent="0.25">
      <c r="A15" s="21" t="s">
        <v>11</v>
      </c>
      <c r="B15" s="22" t="s">
        <v>28</v>
      </c>
      <c r="C15" s="23" t="s">
        <v>29</v>
      </c>
      <c r="D15" s="24" t="s">
        <v>30</v>
      </c>
      <c r="E15" s="24" t="s">
        <v>15</v>
      </c>
      <c r="F15" s="25">
        <v>82600</v>
      </c>
    </row>
    <row r="16" spans="1:6" x14ac:dyDescent="0.25">
      <c r="A16" s="21" t="s">
        <v>11</v>
      </c>
      <c r="B16" s="22" t="s">
        <v>31</v>
      </c>
      <c r="C16" s="23" t="s">
        <v>32</v>
      </c>
      <c r="D16" s="24" t="s">
        <v>33</v>
      </c>
      <c r="E16" s="24" t="s">
        <v>15</v>
      </c>
      <c r="F16" s="25">
        <v>47200</v>
      </c>
    </row>
    <row r="17" spans="1:6" x14ac:dyDescent="0.25">
      <c r="A17" s="21" t="s">
        <v>11</v>
      </c>
      <c r="B17" s="22" t="s">
        <v>34</v>
      </c>
      <c r="C17" s="23" t="s">
        <v>35</v>
      </c>
      <c r="D17" s="24" t="s">
        <v>36</v>
      </c>
      <c r="E17" s="24" t="s">
        <v>15</v>
      </c>
      <c r="F17" s="25">
        <v>118000</v>
      </c>
    </row>
    <row r="18" spans="1:6" ht="25.5" customHeight="1" x14ac:dyDescent="0.25">
      <c r="A18" s="21" t="s">
        <v>11</v>
      </c>
      <c r="B18" s="22" t="s">
        <v>37</v>
      </c>
      <c r="C18" s="23" t="s">
        <v>38</v>
      </c>
      <c r="D18" s="24" t="s">
        <v>39</v>
      </c>
      <c r="E18" s="26" t="s">
        <v>40</v>
      </c>
      <c r="F18" s="25">
        <v>12102.31</v>
      </c>
    </row>
    <row r="19" spans="1:6" x14ac:dyDescent="0.25">
      <c r="A19" s="21" t="s">
        <v>11</v>
      </c>
      <c r="B19" s="22" t="s">
        <v>41</v>
      </c>
      <c r="C19" s="23" t="s">
        <v>42</v>
      </c>
      <c r="D19" s="24" t="s">
        <v>43</v>
      </c>
      <c r="E19" s="24" t="s">
        <v>15</v>
      </c>
      <c r="F19" s="25">
        <v>70800</v>
      </c>
    </row>
    <row r="20" spans="1:6" x14ac:dyDescent="0.25">
      <c r="A20" s="21" t="s">
        <v>11</v>
      </c>
      <c r="B20" s="22" t="s">
        <v>44</v>
      </c>
      <c r="C20" s="23" t="s">
        <v>45</v>
      </c>
      <c r="D20" s="24" t="s">
        <v>46</v>
      </c>
      <c r="E20" s="24" t="s">
        <v>15</v>
      </c>
      <c r="F20" s="25">
        <v>82600</v>
      </c>
    </row>
    <row r="21" spans="1:6" x14ac:dyDescent="0.25">
      <c r="A21" s="21" t="s">
        <v>11</v>
      </c>
      <c r="B21" s="22" t="s">
        <v>47</v>
      </c>
      <c r="C21" s="23" t="s">
        <v>48</v>
      </c>
      <c r="D21" s="24" t="s">
        <v>49</v>
      </c>
      <c r="E21" s="24" t="s">
        <v>15</v>
      </c>
      <c r="F21" s="25">
        <v>165200</v>
      </c>
    </row>
    <row r="22" spans="1:6" x14ac:dyDescent="0.25">
      <c r="A22" s="21" t="s">
        <v>11</v>
      </c>
      <c r="B22" s="22" t="s">
        <v>50</v>
      </c>
      <c r="C22" s="23" t="s">
        <v>51</v>
      </c>
      <c r="D22" s="24" t="s">
        <v>52</v>
      </c>
      <c r="E22" s="24" t="s">
        <v>15</v>
      </c>
      <c r="F22" s="25">
        <v>70800</v>
      </c>
    </row>
    <row r="23" spans="1:6" x14ac:dyDescent="0.25">
      <c r="A23" s="21" t="s">
        <v>11</v>
      </c>
      <c r="B23" s="22" t="s">
        <v>53</v>
      </c>
      <c r="C23" s="23" t="s">
        <v>54</v>
      </c>
      <c r="D23" s="24" t="s">
        <v>55</v>
      </c>
      <c r="E23" s="24" t="s">
        <v>15</v>
      </c>
      <c r="F23" s="25">
        <v>70800</v>
      </c>
    </row>
    <row r="24" spans="1:6" x14ac:dyDescent="0.25">
      <c r="A24" s="21" t="s">
        <v>11</v>
      </c>
      <c r="B24" s="22" t="s">
        <v>56</v>
      </c>
      <c r="C24" s="23" t="s">
        <v>57</v>
      </c>
      <c r="D24" s="24" t="s">
        <v>58</v>
      </c>
      <c r="E24" s="24" t="s">
        <v>15</v>
      </c>
      <c r="F24" s="25">
        <v>82600</v>
      </c>
    </row>
    <row r="25" spans="1:6" ht="14.25" customHeight="1" x14ac:dyDescent="0.25">
      <c r="A25" s="21" t="s">
        <v>11</v>
      </c>
      <c r="B25" s="27" t="s">
        <v>59</v>
      </c>
      <c r="C25" s="28" t="s">
        <v>60</v>
      </c>
      <c r="D25" s="29" t="s">
        <v>61</v>
      </c>
      <c r="E25" s="30" t="s">
        <v>62</v>
      </c>
      <c r="F25" s="31">
        <v>105375.13</v>
      </c>
    </row>
    <row r="26" spans="1:6" x14ac:dyDescent="0.25">
      <c r="A26" s="21" t="s">
        <v>11</v>
      </c>
      <c r="B26" s="22" t="s">
        <v>63</v>
      </c>
      <c r="C26" s="23" t="s">
        <v>64</v>
      </c>
      <c r="D26" s="24" t="s">
        <v>65</v>
      </c>
      <c r="E26" s="24" t="s">
        <v>15</v>
      </c>
      <c r="F26" s="25">
        <v>47200</v>
      </c>
    </row>
    <row r="27" spans="1:6" x14ac:dyDescent="0.25">
      <c r="A27" s="21" t="s">
        <v>11</v>
      </c>
      <c r="B27" s="22" t="s">
        <v>66</v>
      </c>
      <c r="C27" s="23" t="s">
        <v>67</v>
      </c>
      <c r="D27" s="24" t="s">
        <v>68</v>
      </c>
      <c r="E27" s="24" t="s">
        <v>69</v>
      </c>
      <c r="F27" s="25">
        <v>13332.67</v>
      </c>
    </row>
    <row r="28" spans="1:6" x14ac:dyDescent="0.25">
      <c r="A28" s="21" t="s">
        <v>11</v>
      </c>
      <c r="B28" s="22" t="s">
        <v>70</v>
      </c>
      <c r="C28" s="23" t="s">
        <v>71</v>
      </c>
      <c r="D28" s="24" t="s">
        <v>72</v>
      </c>
      <c r="E28" s="24" t="s">
        <v>15</v>
      </c>
      <c r="F28" s="25">
        <v>47200</v>
      </c>
    </row>
    <row r="29" spans="1:6" x14ac:dyDescent="0.25">
      <c r="A29" s="21" t="s">
        <v>11</v>
      </c>
      <c r="B29" s="22" t="s">
        <v>73</v>
      </c>
      <c r="C29" s="23" t="s">
        <v>74</v>
      </c>
      <c r="D29" s="24" t="s">
        <v>75</v>
      </c>
      <c r="E29" s="24" t="s">
        <v>76</v>
      </c>
      <c r="F29" s="25">
        <v>34660.39</v>
      </c>
    </row>
    <row r="30" spans="1:6" x14ac:dyDescent="0.25">
      <c r="A30" s="21" t="s">
        <v>11</v>
      </c>
      <c r="B30" s="22" t="s">
        <v>77</v>
      </c>
      <c r="C30" s="23" t="s">
        <v>78</v>
      </c>
      <c r="D30" s="24" t="s">
        <v>79</v>
      </c>
      <c r="E30" s="24" t="s">
        <v>15</v>
      </c>
      <c r="F30" s="25">
        <v>118000</v>
      </c>
    </row>
    <row r="31" spans="1:6" x14ac:dyDescent="0.25">
      <c r="A31" s="21" t="s">
        <v>80</v>
      </c>
      <c r="B31" s="22" t="s">
        <v>81</v>
      </c>
      <c r="C31" s="23" t="s">
        <v>82</v>
      </c>
      <c r="D31" s="24" t="s">
        <v>83</v>
      </c>
      <c r="E31" s="24" t="s">
        <v>15</v>
      </c>
      <c r="F31" s="25">
        <v>70800</v>
      </c>
    </row>
    <row r="32" spans="1:6" x14ac:dyDescent="0.25">
      <c r="A32" s="21" t="s">
        <v>80</v>
      </c>
      <c r="B32" s="22" t="s">
        <v>84</v>
      </c>
      <c r="C32" s="23" t="s">
        <v>85</v>
      </c>
      <c r="D32" s="24" t="s">
        <v>86</v>
      </c>
      <c r="E32" s="24" t="s">
        <v>15</v>
      </c>
      <c r="F32" s="25">
        <v>59000</v>
      </c>
    </row>
    <row r="33" spans="1:6" x14ac:dyDescent="0.25">
      <c r="A33" s="21" t="s">
        <v>80</v>
      </c>
      <c r="B33" s="22" t="s">
        <v>87</v>
      </c>
      <c r="C33" s="23" t="s">
        <v>88</v>
      </c>
      <c r="D33" s="24" t="s">
        <v>89</v>
      </c>
      <c r="E33" s="24" t="s">
        <v>15</v>
      </c>
      <c r="F33" s="25">
        <v>188800</v>
      </c>
    </row>
    <row r="34" spans="1:6" x14ac:dyDescent="0.25">
      <c r="A34" s="21" t="s">
        <v>80</v>
      </c>
      <c r="B34" s="22" t="s">
        <v>90</v>
      </c>
      <c r="C34" s="23" t="s">
        <v>91</v>
      </c>
      <c r="D34" s="24" t="s">
        <v>92</v>
      </c>
      <c r="E34" s="24" t="s">
        <v>15</v>
      </c>
      <c r="F34" s="25">
        <v>118000</v>
      </c>
    </row>
    <row r="35" spans="1:6" ht="28.5" customHeight="1" x14ac:dyDescent="0.25">
      <c r="A35" s="21" t="s">
        <v>80</v>
      </c>
      <c r="B35" s="32" t="s">
        <v>93</v>
      </c>
      <c r="C35" s="23" t="s">
        <v>94</v>
      </c>
      <c r="D35" s="24" t="s">
        <v>95</v>
      </c>
      <c r="E35" s="24" t="s">
        <v>96</v>
      </c>
      <c r="F35" s="25">
        <v>29780</v>
      </c>
    </row>
    <row r="36" spans="1:6" x14ac:dyDescent="0.25">
      <c r="A36" s="21" t="s">
        <v>80</v>
      </c>
      <c r="B36" s="22" t="s">
        <v>97</v>
      </c>
      <c r="C36" s="23" t="s">
        <v>98</v>
      </c>
      <c r="D36" s="24" t="s">
        <v>99</v>
      </c>
      <c r="E36" s="24" t="s">
        <v>15</v>
      </c>
      <c r="F36" s="25">
        <v>118000</v>
      </c>
    </row>
    <row r="37" spans="1:6" x14ac:dyDescent="0.25">
      <c r="A37" s="21" t="s">
        <v>80</v>
      </c>
      <c r="B37" s="22" t="s">
        <v>100</v>
      </c>
      <c r="C37" s="23" t="s">
        <v>101</v>
      </c>
      <c r="D37" s="24" t="s">
        <v>102</v>
      </c>
      <c r="E37" s="24" t="s">
        <v>15</v>
      </c>
      <c r="F37" s="25">
        <v>94400</v>
      </c>
    </row>
    <row r="38" spans="1:6" x14ac:dyDescent="0.25">
      <c r="A38" s="21" t="s">
        <v>80</v>
      </c>
      <c r="B38" s="22" t="s">
        <v>103</v>
      </c>
      <c r="C38" s="23" t="s">
        <v>104</v>
      </c>
      <c r="D38" s="24" t="s">
        <v>105</v>
      </c>
      <c r="E38" s="24" t="s">
        <v>15</v>
      </c>
      <c r="F38" s="25">
        <v>82600</v>
      </c>
    </row>
    <row r="39" spans="1:6" x14ac:dyDescent="0.25">
      <c r="A39" s="21" t="s">
        <v>80</v>
      </c>
      <c r="B39" s="22" t="s">
        <v>106</v>
      </c>
      <c r="C39" s="23" t="s">
        <v>17</v>
      </c>
      <c r="D39" s="24" t="s">
        <v>18</v>
      </c>
      <c r="E39" s="24" t="s">
        <v>15</v>
      </c>
      <c r="F39" s="25">
        <v>118000</v>
      </c>
    </row>
    <row r="40" spans="1:6" x14ac:dyDescent="0.25">
      <c r="A40" s="21" t="s">
        <v>80</v>
      </c>
      <c r="B40" s="22" t="s">
        <v>107</v>
      </c>
      <c r="C40" s="23" t="s">
        <v>108</v>
      </c>
      <c r="D40" s="24" t="s">
        <v>109</v>
      </c>
      <c r="E40" s="24" t="s">
        <v>15</v>
      </c>
      <c r="F40" s="25">
        <v>70800</v>
      </c>
    </row>
    <row r="41" spans="1:6" x14ac:dyDescent="0.25">
      <c r="A41" s="21" t="s">
        <v>80</v>
      </c>
      <c r="B41" s="22" t="s">
        <v>107</v>
      </c>
      <c r="C41" s="23" t="s">
        <v>110</v>
      </c>
      <c r="D41" s="24" t="s">
        <v>111</v>
      </c>
      <c r="E41" s="24" t="s">
        <v>15</v>
      </c>
      <c r="F41" s="25">
        <v>70800</v>
      </c>
    </row>
    <row r="42" spans="1:6" x14ac:dyDescent="0.25">
      <c r="A42" s="21" t="s">
        <v>80</v>
      </c>
      <c r="B42" s="22" t="s">
        <v>112</v>
      </c>
      <c r="C42" s="23" t="s">
        <v>113</v>
      </c>
      <c r="D42" s="24" t="s">
        <v>114</v>
      </c>
      <c r="E42" s="24" t="s">
        <v>15</v>
      </c>
      <c r="F42" s="25">
        <v>59000</v>
      </c>
    </row>
    <row r="43" spans="1:6" x14ac:dyDescent="0.25">
      <c r="A43" s="21" t="s">
        <v>80</v>
      </c>
      <c r="B43" s="22" t="s">
        <v>115</v>
      </c>
      <c r="C43" s="23" t="s">
        <v>116</v>
      </c>
      <c r="D43" s="24" t="s">
        <v>117</v>
      </c>
      <c r="E43" s="24" t="s">
        <v>15</v>
      </c>
      <c r="F43" s="25">
        <v>59000</v>
      </c>
    </row>
    <row r="44" spans="1:6" x14ac:dyDescent="0.25">
      <c r="A44" s="21" t="s">
        <v>80</v>
      </c>
      <c r="B44" s="22" t="s">
        <v>118</v>
      </c>
      <c r="C44" s="23" t="s">
        <v>119</v>
      </c>
      <c r="D44" s="24" t="s">
        <v>120</v>
      </c>
      <c r="E44" s="24" t="s">
        <v>121</v>
      </c>
      <c r="F44" s="25">
        <v>131267.51999999999</v>
      </c>
    </row>
    <row r="45" spans="1:6" ht="24.75" x14ac:dyDescent="0.25">
      <c r="A45" s="21" t="s">
        <v>80</v>
      </c>
      <c r="B45" s="22" t="s">
        <v>122</v>
      </c>
      <c r="C45" s="23" t="s">
        <v>123</v>
      </c>
      <c r="D45" s="26" t="s">
        <v>124</v>
      </c>
      <c r="E45" s="24" t="s">
        <v>125</v>
      </c>
      <c r="F45" s="25">
        <v>508</v>
      </c>
    </row>
    <row r="46" spans="1:6" ht="24.75" x14ac:dyDescent="0.25">
      <c r="A46" s="21" t="s">
        <v>80</v>
      </c>
      <c r="B46" s="22" t="s">
        <v>126</v>
      </c>
      <c r="C46" s="23" t="s">
        <v>127</v>
      </c>
      <c r="D46" s="24" t="s">
        <v>128</v>
      </c>
      <c r="E46" s="26" t="s">
        <v>129</v>
      </c>
      <c r="F46" s="25">
        <v>12003.71</v>
      </c>
    </row>
    <row r="47" spans="1:6" x14ac:dyDescent="0.25">
      <c r="A47" s="21" t="s">
        <v>80</v>
      </c>
      <c r="B47" s="22" t="s">
        <v>130</v>
      </c>
      <c r="C47" s="23" t="s">
        <v>131</v>
      </c>
      <c r="D47" s="24" t="s">
        <v>132</v>
      </c>
      <c r="E47" s="24" t="s">
        <v>133</v>
      </c>
      <c r="F47" s="25">
        <v>7682.83</v>
      </c>
    </row>
    <row r="48" spans="1:6" x14ac:dyDescent="0.25">
      <c r="A48" s="21" t="s">
        <v>80</v>
      </c>
      <c r="B48" s="22" t="s">
        <v>134</v>
      </c>
      <c r="C48" s="23" t="s">
        <v>131</v>
      </c>
      <c r="D48" s="24" t="s">
        <v>132</v>
      </c>
      <c r="E48" s="24" t="s">
        <v>133</v>
      </c>
      <c r="F48" s="25">
        <v>218038.05</v>
      </c>
    </row>
    <row r="49" spans="1:6" x14ac:dyDescent="0.25">
      <c r="A49" s="21" t="s">
        <v>80</v>
      </c>
      <c r="B49" s="22" t="s">
        <v>135</v>
      </c>
      <c r="C49" s="23" t="s">
        <v>136</v>
      </c>
      <c r="D49" s="24" t="s">
        <v>137</v>
      </c>
      <c r="E49" s="24" t="s">
        <v>15</v>
      </c>
      <c r="F49" s="25">
        <v>47200</v>
      </c>
    </row>
    <row r="50" spans="1:6" x14ac:dyDescent="0.25">
      <c r="A50" s="21" t="s">
        <v>80</v>
      </c>
      <c r="B50" s="22" t="s">
        <v>138</v>
      </c>
      <c r="C50" s="23" t="s">
        <v>139</v>
      </c>
      <c r="D50" s="24" t="s">
        <v>140</v>
      </c>
      <c r="E50" s="24" t="s">
        <v>15</v>
      </c>
      <c r="F50" s="25">
        <v>47200</v>
      </c>
    </row>
    <row r="51" spans="1:6" ht="36.75" x14ac:dyDescent="0.25">
      <c r="A51" s="21" t="s">
        <v>80</v>
      </c>
      <c r="B51" s="22" t="s">
        <v>141</v>
      </c>
      <c r="C51" s="23" t="s">
        <v>142</v>
      </c>
      <c r="D51" s="26" t="s">
        <v>143</v>
      </c>
      <c r="E51" s="26" t="s">
        <v>40</v>
      </c>
      <c r="F51" s="25">
        <v>35282</v>
      </c>
    </row>
    <row r="52" spans="1:6" x14ac:dyDescent="0.25">
      <c r="A52" s="21" t="s">
        <v>144</v>
      </c>
      <c r="B52" s="22" t="s">
        <v>145</v>
      </c>
      <c r="C52" s="23" t="s">
        <v>146</v>
      </c>
      <c r="D52" s="24" t="s">
        <v>147</v>
      </c>
      <c r="E52" s="24" t="s">
        <v>148</v>
      </c>
      <c r="F52" s="25">
        <v>49524.44</v>
      </c>
    </row>
    <row r="53" spans="1:6" x14ac:dyDescent="0.25">
      <c r="A53" s="33" t="s">
        <v>144</v>
      </c>
      <c r="B53" s="22" t="s">
        <v>149</v>
      </c>
      <c r="C53" s="34" t="s">
        <v>150</v>
      </c>
      <c r="D53" s="24" t="s">
        <v>151</v>
      </c>
      <c r="E53" s="24" t="s">
        <v>152</v>
      </c>
      <c r="F53" s="37">
        <v>23426.54</v>
      </c>
    </row>
    <row r="54" spans="1:6" x14ac:dyDescent="0.25">
      <c r="A54" s="33" t="s">
        <v>144</v>
      </c>
      <c r="B54" s="22" t="s">
        <v>153</v>
      </c>
      <c r="C54" s="34" t="s">
        <v>154</v>
      </c>
      <c r="D54" s="24" t="s">
        <v>155</v>
      </c>
      <c r="E54" s="24" t="s">
        <v>15</v>
      </c>
      <c r="F54" s="37">
        <v>354000</v>
      </c>
    </row>
    <row r="55" spans="1:6" x14ac:dyDescent="0.25">
      <c r="A55" s="33" t="s">
        <v>144</v>
      </c>
      <c r="B55" s="22" t="s">
        <v>156</v>
      </c>
      <c r="C55" s="34" t="s">
        <v>157</v>
      </c>
      <c r="D55" s="24" t="s">
        <v>158</v>
      </c>
      <c r="E55" s="24" t="s">
        <v>15</v>
      </c>
      <c r="F55" s="37">
        <v>106200</v>
      </c>
    </row>
    <row r="56" spans="1:6" x14ac:dyDescent="0.25">
      <c r="A56" s="33" t="s">
        <v>159</v>
      </c>
      <c r="B56" s="35" t="s">
        <v>160</v>
      </c>
      <c r="C56" s="34" t="s">
        <v>161</v>
      </c>
      <c r="D56" s="24" t="s">
        <v>162</v>
      </c>
      <c r="E56" s="24" t="s">
        <v>15</v>
      </c>
      <c r="F56" s="37">
        <v>35400</v>
      </c>
    </row>
    <row r="57" spans="1:6" x14ac:dyDescent="0.25">
      <c r="A57" s="33" t="s">
        <v>159</v>
      </c>
      <c r="B57" s="36" t="s">
        <v>163</v>
      </c>
      <c r="C57" s="34" t="s">
        <v>164</v>
      </c>
      <c r="D57" s="24" t="s">
        <v>165</v>
      </c>
      <c r="E57" s="24" t="s">
        <v>15</v>
      </c>
      <c r="F57" s="37">
        <v>59000</v>
      </c>
    </row>
    <row r="58" spans="1:6" x14ac:dyDescent="0.25">
      <c r="A58" s="33" t="s">
        <v>159</v>
      </c>
      <c r="B58" s="22" t="s">
        <v>166</v>
      </c>
      <c r="C58" s="34" t="s">
        <v>167</v>
      </c>
      <c r="D58" s="24" t="s">
        <v>168</v>
      </c>
      <c r="E58" s="24" t="s">
        <v>15</v>
      </c>
      <c r="F58" s="37">
        <v>59000</v>
      </c>
    </row>
    <row r="59" spans="1:6" x14ac:dyDescent="0.25">
      <c r="A59" s="33" t="s">
        <v>159</v>
      </c>
      <c r="B59" s="22" t="s">
        <v>169</v>
      </c>
      <c r="C59" s="34" t="s">
        <v>170</v>
      </c>
      <c r="D59" s="24" t="s">
        <v>171</v>
      </c>
      <c r="E59" s="24" t="s">
        <v>172</v>
      </c>
      <c r="F59" s="37">
        <v>11903.65</v>
      </c>
    </row>
    <row r="60" spans="1:6" x14ac:dyDescent="0.25">
      <c r="A60" s="33" t="s">
        <v>173</v>
      </c>
      <c r="B60" s="22" t="s">
        <v>174</v>
      </c>
      <c r="C60" s="34" t="s">
        <v>175</v>
      </c>
      <c r="D60" s="24" t="s">
        <v>176</v>
      </c>
      <c r="E60" s="24" t="s">
        <v>15</v>
      </c>
      <c r="F60" s="37">
        <v>94400</v>
      </c>
    </row>
    <row r="61" spans="1:6" x14ac:dyDescent="0.25">
      <c r="A61" s="33" t="s">
        <v>173</v>
      </c>
      <c r="B61" s="22" t="s">
        <v>177</v>
      </c>
      <c r="C61" s="34" t="s">
        <v>178</v>
      </c>
      <c r="D61" s="24" t="s">
        <v>179</v>
      </c>
      <c r="E61" s="24" t="s">
        <v>180</v>
      </c>
      <c r="F61" s="37">
        <v>73288.009999999995</v>
      </c>
    </row>
    <row r="62" spans="1:6" x14ac:dyDescent="0.25">
      <c r="A62" s="33" t="s">
        <v>173</v>
      </c>
      <c r="B62" s="22" t="s">
        <v>181</v>
      </c>
      <c r="C62" s="34" t="s">
        <v>182</v>
      </c>
      <c r="D62" s="24" t="s">
        <v>183</v>
      </c>
      <c r="E62" s="24" t="s">
        <v>15</v>
      </c>
      <c r="F62" s="37">
        <v>94400</v>
      </c>
    </row>
    <row r="63" spans="1:6" x14ac:dyDescent="0.25">
      <c r="A63" s="33" t="s">
        <v>184</v>
      </c>
      <c r="B63" s="22" t="s">
        <v>56</v>
      </c>
      <c r="C63" s="34" t="s">
        <v>185</v>
      </c>
      <c r="D63" s="24" t="s">
        <v>186</v>
      </c>
      <c r="E63" s="24" t="s">
        <v>15</v>
      </c>
      <c r="F63" s="37">
        <v>153400</v>
      </c>
    </row>
    <row r="64" spans="1:6" ht="24.75" x14ac:dyDescent="0.25">
      <c r="A64" s="33" t="s">
        <v>184</v>
      </c>
      <c r="B64" s="22" t="s">
        <v>187</v>
      </c>
      <c r="C64" s="34" t="s">
        <v>188</v>
      </c>
      <c r="D64" s="26" t="s">
        <v>189</v>
      </c>
      <c r="E64" s="24" t="s">
        <v>190</v>
      </c>
      <c r="F64" s="37">
        <v>20000</v>
      </c>
    </row>
    <row r="65" spans="1:7" x14ac:dyDescent="0.25">
      <c r="A65" s="33" t="s">
        <v>184</v>
      </c>
      <c r="B65" s="22" t="s">
        <v>191</v>
      </c>
      <c r="C65" s="34" t="s">
        <v>192</v>
      </c>
      <c r="D65" s="24" t="s">
        <v>193</v>
      </c>
      <c r="E65" s="24" t="s">
        <v>15</v>
      </c>
      <c r="F65" s="37">
        <v>70800</v>
      </c>
    </row>
    <row r="66" spans="1:7" x14ac:dyDescent="0.25">
      <c r="A66" s="33" t="s">
        <v>184</v>
      </c>
      <c r="B66" s="22" t="s">
        <v>194</v>
      </c>
      <c r="C66" s="34" t="s">
        <v>195</v>
      </c>
      <c r="D66" s="24" t="s">
        <v>196</v>
      </c>
      <c r="E66" s="24" t="s">
        <v>15</v>
      </c>
      <c r="F66" s="37">
        <v>118000</v>
      </c>
    </row>
    <row r="67" spans="1:7" x14ac:dyDescent="0.25">
      <c r="A67" s="33" t="s">
        <v>184</v>
      </c>
      <c r="B67" s="22" t="s">
        <v>197</v>
      </c>
      <c r="C67" s="34" t="s">
        <v>198</v>
      </c>
      <c r="D67" s="24" t="s">
        <v>199</v>
      </c>
      <c r="E67" s="24" t="s">
        <v>15</v>
      </c>
      <c r="F67" s="37">
        <v>82600</v>
      </c>
    </row>
    <row r="68" spans="1:7" x14ac:dyDescent="0.25">
      <c r="A68" s="33" t="s">
        <v>184</v>
      </c>
      <c r="B68" s="22" t="s">
        <v>77</v>
      </c>
      <c r="C68" s="34" t="s">
        <v>200</v>
      </c>
      <c r="D68" s="24" t="s">
        <v>201</v>
      </c>
      <c r="E68" s="24" t="s">
        <v>15</v>
      </c>
      <c r="F68" s="37">
        <v>188800</v>
      </c>
    </row>
    <row r="69" spans="1:7" x14ac:dyDescent="0.25">
      <c r="A69" s="33" t="s">
        <v>184</v>
      </c>
      <c r="B69" s="22" t="s">
        <v>202</v>
      </c>
      <c r="C69" s="34" t="s">
        <v>203</v>
      </c>
      <c r="D69" s="24" t="s">
        <v>204</v>
      </c>
      <c r="E69" s="24" t="s">
        <v>15</v>
      </c>
      <c r="F69" s="37">
        <v>59000</v>
      </c>
    </row>
    <row r="70" spans="1:7" x14ac:dyDescent="0.25">
      <c r="A70" s="33" t="s">
        <v>184</v>
      </c>
      <c r="B70" s="22" t="s">
        <v>205</v>
      </c>
      <c r="C70" s="34" t="s">
        <v>206</v>
      </c>
      <c r="D70" s="24" t="s">
        <v>207</v>
      </c>
      <c r="E70" s="24" t="s">
        <v>15</v>
      </c>
      <c r="F70" s="37">
        <v>188800</v>
      </c>
    </row>
    <row r="71" spans="1:7" x14ac:dyDescent="0.25">
      <c r="A71" s="33" t="s">
        <v>184</v>
      </c>
      <c r="B71" s="22" t="s">
        <v>208</v>
      </c>
      <c r="C71" s="34" t="s">
        <v>209</v>
      </c>
      <c r="D71" s="24" t="s">
        <v>210</v>
      </c>
      <c r="E71" s="24" t="s">
        <v>211</v>
      </c>
      <c r="F71" s="37">
        <v>19116</v>
      </c>
    </row>
    <row r="72" spans="1:7" x14ac:dyDescent="0.25">
      <c r="A72" s="33" t="s">
        <v>184</v>
      </c>
      <c r="B72" s="22" t="s">
        <v>212</v>
      </c>
      <c r="C72" s="34" t="s">
        <v>213</v>
      </c>
      <c r="D72" s="24" t="s">
        <v>214</v>
      </c>
      <c r="E72" s="24" t="s">
        <v>15</v>
      </c>
      <c r="F72" s="37">
        <v>47200</v>
      </c>
    </row>
    <row r="73" spans="1:7" ht="24.75" x14ac:dyDescent="0.25">
      <c r="A73" s="33" t="s">
        <v>184</v>
      </c>
      <c r="B73" s="22" t="s">
        <v>215</v>
      </c>
      <c r="C73" s="34" t="s">
        <v>216</v>
      </c>
      <c r="D73" s="24" t="s">
        <v>217</v>
      </c>
      <c r="E73" s="26" t="s">
        <v>218</v>
      </c>
      <c r="F73" s="37">
        <v>2055942.24</v>
      </c>
    </row>
    <row r="74" spans="1:7" x14ac:dyDescent="0.25">
      <c r="A74" s="18"/>
      <c r="B74" s="19"/>
      <c r="C74" s="20"/>
      <c r="D74" s="6"/>
      <c r="E74" s="7" t="s">
        <v>219</v>
      </c>
      <c r="F74" s="40">
        <f>SUM(F10:F73)</f>
        <v>7313633.4900000002</v>
      </c>
    </row>
    <row r="77" spans="1:7" x14ac:dyDescent="0.25">
      <c r="A77" s="11" t="s">
        <v>220</v>
      </c>
      <c r="B77" s="11"/>
      <c r="C77" s="11"/>
      <c r="D77" s="11"/>
      <c r="E77" s="11" t="s">
        <v>221</v>
      </c>
      <c r="F77" s="38"/>
      <c r="G77" s="8"/>
    </row>
    <row r="78" spans="1:7" x14ac:dyDescent="0.25">
      <c r="A78" s="9"/>
      <c r="B78" s="9"/>
      <c r="C78" s="9"/>
      <c r="D78" s="10"/>
      <c r="E78" s="9"/>
      <c r="F78" s="39"/>
      <c r="G78" s="9"/>
    </row>
    <row r="79" spans="1:7" ht="15" customHeight="1" x14ac:dyDescent="0.25">
      <c r="A79" s="9"/>
      <c r="B79" s="9"/>
      <c r="C79" s="9"/>
      <c r="D79" s="10"/>
      <c r="E79" s="9"/>
      <c r="F79" s="39"/>
      <c r="G79" s="9"/>
    </row>
    <row r="80" spans="1:7" ht="15.75" customHeight="1" x14ac:dyDescent="0.25">
      <c r="A80" s="9"/>
      <c r="B80" s="9"/>
      <c r="C80" s="9"/>
      <c r="D80" s="10"/>
      <c r="E80" s="9"/>
      <c r="F80" s="39"/>
      <c r="G80" s="9"/>
    </row>
    <row r="81" spans="1:7" x14ac:dyDescent="0.25">
      <c r="A81" s="9"/>
      <c r="B81" s="9"/>
      <c r="C81" s="9"/>
      <c r="D81" s="10"/>
      <c r="E81" s="9"/>
      <c r="F81" s="39"/>
      <c r="G81" s="9"/>
    </row>
    <row r="82" spans="1:7" ht="15" customHeight="1" x14ac:dyDescent="0.25">
      <c r="A82" s="41" t="s">
        <v>222</v>
      </c>
      <c r="B82" s="41"/>
      <c r="C82" s="41"/>
      <c r="D82" s="41"/>
      <c r="E82" s="44" t="s">
        <v>223</v>
      </c>
      <c r="F82" s="44"/>
      <c r="G82" s="44"/>
    </row>
    <row r="83" spans="1:7" ht="15" customHeight="1" x14ac:dyDescent="0.25">
      <c r="A83" s="41" t="s">
        <v>224</v>
      </c>
      <c r="B83" s="41"/>
      <c r="C83" s="41"/>
      <c r="D83" s="41"/>
      <c r="E83" s="44" t="s">
        <v>225</v>
      </c>
      <c r="F83" s="44"/>
      <c r="G83" s="44"/>
    </row>
  </sheetData>
  <mergeCells count="9">
    <mergeCell ref="A82:D82"/>
    <mergeCell ref="A83:D83"/>
    <mergeCell ref="A3:F3"/>
    <mergeCell ref="A4:F4"/>
    <mergeCell ref="A5:F5"/>
    <mergeCell ref="A6:F6"/>
    <mergeCell ref="A7:F7"/>
    <mergeCell ref="E82:G82"/>
    <mergeCell ref="E83:G83"/>
  </mergeCells>
  <phoneticPr fontId="14" type="noConversion"/>
  <pageMargins left="0.70866141732283472" right="0.70866141732283472" top="0.74803149606299213" bottom="0.74803149606299213" header="0.31496062992125984" footer="0.31496062992125984"/>
  <pageSetup scale="68" fitToHeight="0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2023-10-03T18:07:21Z</cp:lastPrinted>
  <dcterms:created xsi:type="dcterms:W3CDTF">2022-04-04T20:53:16Z</dcterms:created>
  <dcterms:modified xsi:type="dcterms:W3CDTF">2023-10-04T16:20:32Z</dcterms:modified>
  <cp:category/>
  <cp:contentStatus/>
</cp:coreProperties>
</file>