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Julio 2023/"/>
    </mc:Choice>
  </mc:AlternateContent>
  <xr:revisionPtr revIDLastSave="850" documentId="8_{3A979710-D790-4EBB-A610-144ABC5072EF}" xr6:coauthVersionLast="47" xr6:coauthVersionMax="47" xr10:uidLastSave="{1C65D057-77D0-49A6-86FB-95D3AF840D56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Hoja1!$D$3:$D$40</definedName>
    <definedName name="_xlnm.Print_Titles" localSheetId="0">Hoja1!$1:$9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<sst xmlns="http://schemas.openxmlformats.org/spreadsheetml/2006/main" count="173" uniqueCount="120">
  <si>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</si>
  <si>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</si>
  <si>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</si>
  <si>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</si>
  <si>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</si>
  <si>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</si>
  <si>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PROVEEDOR</t>
  </si>
  <si>
    <t>RNC</t>
  </si>
  <si>
    <t>CONCEPTO</t>
  </si>
  <si>
    <t>MONTO</t>
  </si>
  <si>
    <t>COMPANIA DOMINICANA DE TELEFONOS C POR A</t>
  </si>
  <si>
    <t>101001577</t>
  </si>
  <si>
    <t>EMPRESA DISTRIBUIDORA DE ELECTRICIDAD DEL ESTE S A</t>
  </si>
  <si>
    <t>101820217</t>
  </si>
  <si>
    <t>TOTAL</t>
  </si>
  <si>
    <t xml:space="preserve">          PREPARADO POR:</t>
  </si>
  <si>
    <t xml:space="preserve">      Licda. Maria Nuñez</t>
  </si>
  <si>
    <t xml:space="preserve">      Enc. Division Contabilidad</t>
  </si>
  <si>
    <t>Publicidad y propaganda</t>
  </si>
  <si>
    <t>Teléfono local</t>
  </si>
  <si>
    <t>Energía eléctrica</t>
  </si>
  <si>
    <t>132616944</t>
  </si>
  <si>
    <t>Resolución Técnica Aldaso, EIRL</t>
  </si>
  <si>
    <t>04100198508</t>
  </si>
  <si>
    <t>Edwin Alberto Peralta Castellano</t>
  </si>
  <si>
    <t>B1500000050</t>
  </si>
  <si>
    <t>B1500000051</t>
  </si>
  <si>
    <t>B1500000360</t>
  </si>
  <si>
    <t>25/07/2023</t>
  </si>
  <si>
    <t>26/07/2023</t>
  </si>
  <si>
    <t>Alimentos y bebidas para personas</t>
  </si>
  <si>
    <t>Útiles  y materiales de escritorio, oficina e informática</t>
  </si>
  <si>
    <t>Limpieza e higiene</t>
  </si>
  <si>
    <t>27/07/2023</t>
  </si>
  <si>
    <t>24/07/2023</t>
  </si>
  <si>
    <t>101060069</t>
  </si>
  <si>
    <t>SYNTES, SRL</t>
  </si>
  <si>
    <t>Equipos de tecnología de la información y comunicación</t>
  </si>
  <si>
    <t>130686076</t>
  </si>
  <si>
    <t>Teleimpacto, SRL</t>
  </si>
  <si>
    <t>00103396289</t>
  </si>
  <si>
    <t>Balbueno  Medina</t>
  </si>
  <si>
    <t>00103794509</t>
  </si>
  <si>
    <t>Cristino Ramón  Garcia  Ramos</t>
  </si>
  <si>
    <t>130176728</t>
  </si>
  <si>
    <t>PRODUCCIONES ACOSTA SRL</t>
  </si>
  <si>
    <t>00110005790</t>
  </si>
  <si>
    <t>Ruperto  Alís Domínguez</t>
  </si>
  <si>
    <t>130023042</t>
  </si>
  <si>
    <t>RF Comunicaciones Educativas, SRL</t>
  </si>
  <si>
    <t>130839271</t>
  </si>
  <si>
    <t>Jacus Publicitaria, EIRL</t>
  </si>
  <si>
    <t>130401462</t>
  </si>
  <si>
    <t>J L Consultores, SRL</t>
  </si>
  <si>
    <t>00112599626</t>
  </si>
  <si>
    <t>ANDRES PLINIO PEREZ DE LA ROSA</t>
  </si>
  <si>
    <t>00113652937</t>
  </si>
  <si>
    <t>RAFAEL CAMINERO JIMENEZ</t>
  </si>
  <si>
    <t>02400021792</t>
  </si>
  <si>
    <t>Jose  Manuel Polanco</t>
  </si>
  <si>
    <t>130297118</t>
  </si>
  <si>
    <t>GTG Industrial, SRL</t>
  </si>
  <si>
    <t>101893931</t>
  </si>
  <si>
    <t>Offitek, SRL</t>
  </si>
  <si>
    <t>101812451</t>
  </si>
  <si>
    <t>ENCAR-MEDIOS, SRL</t>
  </si>
  <si>
    <t>101163641</t>
  </si>
  <si>
    <t>IDEAS &amp; COMUNICACIONES SRL</t>
  </si>
  <si>
    <t>131578667</t>
  </si>
  <si>
    <t>EDM Comercial, SRL</t>
  </si>
  <si>
    <t>131926045</t>
  </si>
  <si>
    <t>La Prensa de Hoy Con Melvin Matthew, EIRL</t>
  </si>
  <si>
    <t>00110519055</t>
  </si>
  <si>
    <t>Wilson   Pérez Saldaña</t>
  </si>
  <si>
    <t>00300487758</t>
  </si>
  <si>
    <t>FRANCIS RUDY DIAZ FELIX</t>
  </si>
  <si>
    <t>03100662091</t>
  </si>
  <si>
    <t>RAMON NICOMEDES LORA RODRIGUEZ</t>
  </si>
  <si>
    <t>132455525</t>
  </si>
  <si>
    <t>Dos Puntos de Vista, SRL</t>
  </si>
  <si>
    <t>28/07/2023</t>
  </si>
  <si>
    <t>00103949715</t>
  </si>
  <si>
    <t>Alcibiades  Toribio De La Cruz</t>
  </si>
  <si>
    <t>02300040165</t>
  </si>
  <si>
    <t>MANUEL DE JESUS CARRASCO SANTANA</t>
  </si>
  <si>
    <t>04800505531</t>
  </si>
  <si>
    <t>REINALDO ANTONIO SANCHEZ MARTE</t>
  </si>
  <si>
    <t>31/07/2023</t>
  </si>
  <si>
    <t>B1500279482</t>
  </si>
  <si>
    <t>B1500001993</t>
  </si>
  <si>
    <t>B1500000231</t>
  </si>
  <si>
    <t>B1500000171</t>
  </si>
  <si>
    <t>B1500000209</t>
  </si>
  <si>
    <t>B1500000488</t>
  </si>
  <si>
    <t>B1500000487</t>
  </si>
  <si>
    <t>B1500000416</t>
  </si>
  <si>
    <t>B1500000212</t>
  </si>
  <si>
    <t>B1500000257</t>
  </si>
  <si>
    <t>B1500003461</t>
  </si>
  <si>
    <t>B1500005088</t>
  </si>
  <si>
    <t>B1500000454</t>
  </si>
  <si>
    <t>E450000015874</t>
  </si>
  <si>
    <t>B1500000232</t>
  </si>
  <si>
    <t>B1500000133</t>
  </si>
  <si>
    <t>B1500000143</t>
  </si>
  <si>
    <t>B1500000216</t>
  </si>
  <si>
    <t>B1500000242</t>
  </si>
  <si>
    <t>B1500000159</t>
  </si>
  <si>
    <t>B1500000107</t>
  </si>
  <si>
    <t>B1500000030</t>
  </si>
  <si>
    <t>E450000015875</t>
  </si>
  <si>
    <t>B1500000039</t>
  </si>
  <si>
    <t>B1500000455</t>
  </si>
  <si>
    <t>B1500000008</t>
  </si>
  <si>
    <t xml:space="preserve"> B1500000127</t>
  </si>
  <si>
    <t>B1500000033</t>
  </si>
  <si>
    <t xml:space="preserve">           AL 31 DE JULIO 2023           </t>
  </si>
  <si>
    <t xml:space="preserve">     APROBADO POR:</t>
  </si>
  <si>
    <t>Licda. Benny Adames</t>
  </si>
  <si>
    <t>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</si>
</sst>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238953</xdr:colOff>
      <xdr:row>0</xdr:row>
      <xdr:rowOff>173932</xdr:rowOff>
    </xdr:from>
    <xdr:to>
      <xdr:col>4</xdr:col>
      <xdr:colOff>1903757</xdr:colOff>
      <xdr:row>5</xdr:row>
      <xdr:rowOff>57975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554932"/>
          <a:ext cx="1664804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231914</xdr:colOff>
      <xdr:row>1</xdr:row>
      <xdr:rowOff>82826</xdr:rowOff>
    </xdr:from>
    <xdr:to>
      <xdr:col>2</xdr:col>
      <xdr:colOff>207067</xdr:colOff>
      <xdr:row>5</xdr:row>
      <xdr:rowOff>24849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4" y="654326"/>
          <a:ext cx="1408044" cy="7868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50"/>
  <sheetViews>
    <sheetView showGridLines="0" tabSelected="1" zoomScale="115" zoomScaleNormal="115" workbookViewId="0">
      <selection activeCell="A4" sqref="A4:F4"/>
    </sheetView>
  </sheetViews>
  <sheetFormatPr baseColWidth="10" defaultColWidth="9.140625" defaultRowHeight="15" x14ac:dyDescent="0.25"/>
  <cols>
    <col min="1" max="1" width="9.28515625" style="2" bestFit="1" customWidth="1"/>
    <col min="2" max="2" width="12.140625" style="4" bestFit="1" customWidth="1"/>
    <col min="3" max="3" width="12.140625" style="4" customWidth="1"/>
    <col min="4" max="4" width="40.7109375" style="3" customWidth="1"/>
    <col min="5" max="5" width="31.42578125" style="3" customWidth="1"/>
    <col min="6" max="6" width="12.28515625" style="5" customWidth="1"/>
  </cols>
  <sheetData>
    <row r="3" spans="1:6" s="1" customFormat="1" ht="18" x14ac:dyDescent="0.25">
      <c r="A3" s="29" t="s">
        <v>0</v>
      </c>
      <c r="B3" s="29"/>
      <c r="C3" s="29"/>
      <c r="D3" s="29"/>
      <c r="E3" s="29"/>
      <c r="F3" s="29"/>
    </row>
    <row r="4" spans="1:6" s="1" customFormat="1" ht="18" x14ac:dyDescent="0.25">
      <c r="A4" s="29" t="s">
        <v>1</v>
      </c>
      <c r="B4" s="29"/>
      <c r="C4" s="29"/>
      <c r="D4" s="29"/>
      <c r="E4" s="29"/>
      <c r="F4" s="29"/>
    </row>
    <row r="5" spans="1:6" ht="15" customHeight="1" x14ac:dyDescent="0.25">
      <c r="A5" s="30" t="s">
        <v>2</v>
      </c>
      <c r="B5" s="30"/>
      <c r="C5" s="30"/>
      <c r="D5" s="30"/>
      <c r="E5" s="30"/>
      <c r="F5" s="30"/>
    </row>
    <row r="6" spans="1:6" x14ac:dyDescent="0.25">
      <c r="A6" s="29" t="s">
        <v>116</v>
      </c>
      <c r="B6" s="29"/>
      <c r="C6" s="29"/>
      <c r="D6" s="29"/>
      <c r="E6" s="29"/>
      <c r="F6" s="29"/>
    </row>
    <row r="7" spans="1:6" x14ac:dyDescent="0.25">
      <c r="A7" s="29" t="s">
        <v>3</v>
      </c>
      <c r="B7" s="29"/>
      <c r="C7" s="29"/>
      <c r="D7" s="29"/>
      <c r="E7" s="29"/>
      <c r="F7" s="29"/>
    </row>
    <row r="8" spans="1:6" ht="6" customHeight="1" x14ac:dyDescent="0.25"/>
    <row r="9" spans="1:6" ht="22.5" x14ac:dyDescent="0.25">
      <c r="A9" s="6" t="s">
        <v>4</v>
      </c>
      <c r="B9" s="26" t="s">
        <v>5</v>
      </c>
      <c r="C9" s="7" t="s">
        <v>7</v>
      </c>
      <c r="D9" s="15" t="s">
        <v>6</v>
      </c>
      <c r="E9" s="16" t="s">
        <v>8</v>
      </c>
      <c r="F9" s="8" t="s">
        <v>9</v>
      </c>
    </row>
    <row r="10" spans="1:6" ht="26.25" customHeight="1" x14ac:dyDescent="0.25">
      <c r="A10" s="17" t="s">
        <v>34</v>
      </c>
      <c r="B10" s="18" t="s">
        <v>88</v>
      </c>
      <c r="C10" s="27" t="s">
        <v>13</v>
      </c>
      <c r="D10" s="19" t="s">
        <v>12</v>
      </c>
      <c r="E10" s="19" t="s">
        <v>20</v>
      </c>
      <c r="F10" s="20">
        <v>39158.68</v>
      </c>
    </row>
    <row r="11" spans="1:6" ht="20.25" customHeight="1" x14ac:dyDescent="0.25">
      <c r="A11" s="17" t="s">
        <v>28</v>
      </c>
      <c r="B11" s="18" t="s">
        <v>89</v>
      </c>
      <c r="C11" s="27" t="s">
        <v>35</v>
      </c>
      <c r="D11" s="19" t="s">
        <v>36</v>
      </c>
      <c r="E11" s="19" t="s">
        <v>31</v>
      </c>
      <c r="F11" s="20">
        <v>180819.20000000001</v>
      </c>
    </row>
    <row r="12" spans="1:6" x14ac:dyDescent="0.25">
      <c r="A12" s="17" t="s">
        <v>28</v>
      </c>
      <c r="B12" s="18" t="s">
        <v>27</v>
      </c>
      <c r="C12" s="27" t="s">
        <v>38</v>
      </c>
      <c r="D12" s="19" t="s">
        <v>39</v>
      </c>
      <c r="E12" s="19" t="s">
        <v>18</v>
      </c>
      <c r="F12" s="20">
        <v>472000</v>
      </c>
    </row>
    <row r="13" spans="1:6" x14ac:dyDescent="0.25">
      <c r="A13" s="17" t="s">
        <v>28</v>
      </c>
      <c r="B13" s="18" t="s">
        <v>90</v>
      </c>
      <c r="C13" s="27" t="s">
        <v>40</v>
      </c>
      <c r="D13" s="19" t="s">
        <v>41</v>
      </c>
      <c r="E13" s="19" t="s">
        <v>18</v>
      </c>
      <c r="F13" s="20">
        <v>94400</v>
      </c>
    </row>
    <row r="14" spans="1:6" x14ac:dyDescent="0.25">
      <c r="A14" s="17" t="s">
        <v>28</v>
      </c>
      <c r="B14" s="18" t="s">
        <v>91</v>
      </c>
      <c r="C14" s="27" t="s">
        <v>42</v>
      </c>
      <c r="D14" s="19" t="s">
        <v>43</v>
      </c>
      <c r="E14" s="19" t="s">
        <v>18</v>
      </c>
      <c r="F14" s="20">
        <v>47200</v>
      </c>
    </row>
    <row r="15" spans="1:6" x14ac:dyDescent="0.25">
      <c r="A15" s="17" t="s">
        <v>28</v>
      </c>
      <c r="B15" s="18" t="s">
        <v>92</v>
      </c>
      <c r="C15" s="27" t="s">
        <v>44</v>
      </c>
      <c r="D15" s="19" t="s">
        <v>45</v>
      </c>
      <c r="E15" s="19" t="s">
        <v>18</v>
      </c>
      <c r="F15" s="20">
        <v>118000</v>
      </c>
    </row>
    <row r="16" spans="1:6" x14ac:dyDescent="0.25">
      <c r="A16" s="17" t="s">
        <v>28</v>
      </c>
      <c r="B16" s="18" t="s">
        <v>25</v>
      </c>
      <c r="C16" s="27" t="s">
        <v>46</v>
      </c>
      <c r="D16" s="19" t="s">
        <v>47</v>
      </c>
      <c r="E16" s="19" t="s">
        <v>18</v>
      </c>
      <c r="F16" s="20">
        <v>59000</v>
      </c>
    </row>
    <row r="17" spans="1:6" x14ac:dyDescent="0.25">
      <c r="A17" s="17" t="s">
        <v>28</v>
      </c>
      <c r="B17" s="18" t="s">
        <v>93</v>
      </c>
      <c r="C17" s="27" t="s">
        <v>48</v>
      </c>
      <c r="D17" s="19" t="s">
        <v>49</v>
      </c>
      <c r="E17" s="19" t="s">
        <v>18</v>
      </c>
      <c r="F17" s="20">
        <v>236000</v>
      </c>
    </row>
    <row r="18" spans="1:6" x14ac:dyDescent="0.25">
      <c r="A18" s="17" t="s">
        <v>28</v>
      </c>
      <c r="B18" s="18" t="s">
        <v>94</v>
      </c>
      <c r="C18" s="27" t="s">
        <v>48</v>
      </c>
      <c r="D18" s="19" t="s">
        <v>49</v>
      </c>
      <c r="E18" s="19" t="s">
        <v>18</v>
      </c>
      <c r="F18" s="20">
        <v>1180000</v>
      </c>
    </row>
    <row r="19" spans="1:6" x14ac:dyDescent="0.25">
      <c r="A19" s="17" t="s">
        <v>28</v>
      </c>
      <c r="B19" s="18" t="s">
        <v>100</v>
      </c>
      <c r="C19" s="27" t="s">
        <v>50</v>
      </c>
      <c r="D19" s="19" t="s">
        <v>51</v>
      </c>
      <c r="E19" s="19" t="s">
        <v>18</v>
      </c>
      <c r="F19" s="20">
        <v>236000</v>
      </c>
    </row>
    <row r="20" spans="1:6" x14ac:dyDescent="0.25">
      <c r="A20" s="17" t="s">
        <v>28</v>
      </c>
      <c r="B20" s="18" t="s">
        <v>95</v>
      </c>
      <c r="C20" s="27" t="s">
        <v>52</v>
      </c>
      <c r="D20" s="19" t="s">
        <v>53</v>
      </c>
      <c r="E20" s="19" t="s">
        <v>18</v>
      </c>
      <c r="F20" s="20">
        <v>236000</v>
      </c>
    </row>
    <row r="21" spans="1:6" x14ac:dyDescent="0.25">
      <c r="A21" s="17" t="s">
        <v>28</v>
      </c>
      <c r="B21" s="18" t="s">
        <v>97</v>
      </c>
      <c r="C21" s="27" t="s">
        <v>56</v>
      </c>
      <c r="D21" s="19" t="s">
        <v>57</v>
      </c>
      <c r="E21" s="19" t="s">
        <v>18</v>
      </c>
      <c r="F21" s="20">
        <v>188800</v>
      </c>
    </row>
    <row r="22" spans="1:6" x14ac:dyDescent="0.25">
      <c r="A22" s="17" t="s">
        <v>28</v>
      </c>
      <c r="B22" s="18" t="s">
        <v>26</v>
      </c>
      <c r="C22" s="27" t="s">
        <v>58</v>
      </c>
      <c r="D22" s="19" t="s">
        <v>59</v>
      </c>
      <c r="E22" s="19" t="s">
        <v>18</v>
      </c>
      <c r="F22" s="20">
        <v>59000</v>
      </c>
    </row>
    <row r="23" spans="1:6" x14ac:dyDescent="0.25">
      <c r="A23" s="17" t="s">
        <v>28</v>
      </c>
      <c r="B23" s="18" t="s">
        <v>98</v>
      </c>
      <c r="C23" s="27" t="s">
        <v>60</v>
      </c>
      <c r="D23" s="19" t="s">
        <v>61</v>
      </c>
      <c r="E23" s="19" t="s">
        <v>30</v>
      </c>
      <c r="F23" s="20">
        <v>63936.5</v>
      </c>
    </row>
    <row r="24" spans="1:6" ht="22.5" x14ac:dyDescent="0.25">
      <c r="A24" s="17" t="s">
        <v>28</v>
      </c>
      <c r="B24" s="18" t="s">
        <v>99</v>
      </c>
      <c r="C24" s="27" t="s">
        <v>62</v>
      </c>
      <c r="D24" s="19" t="s">
        <v>63</v>
      </c>
      <c r="E24" s="19" t="s">
        <v>37</v>
      </c>
      <c r="F24" s="20">
        <v>360091.91000000003</v>
      </c>
    </row>
    <row r="25" spans="1:6" x14ac:dyDescent="0.25">
      <c r="A25" s="17" t="s">
        <v>28</v>
      </c>
      <c r="B25" s="18" t="s">
        <v>101</v>
      </c>
      <c r="C25" s="27" t="s">
        <v>11</v>
      </c>
      <c r="D25" s="19" t="s">
        <v>10</v>
      </c>
      <c r="E25" s="19" t="s">
        <v>19</v>
      </c>
      <c r="F25" s="20">
        <v>7681.29</v>
      </c>
    </row>
    <row r="26" spans="1:6" x14ac:dyDescent="0.25">
      <c r="A26" s="17" t="s">
        <v>29</v>
      </c>
      <c r="B26" s="18" t="s">
        <v>102</v>
      </c>
      <c r="C26" s="27" t="s">
        <v>64</v>
      </c>
      <c r="D26" s="19" t="s">
        <v>65</v>
      </c>
      <c r="E26" s="19" t="s">
        <v>18</v>
      </c>
      <c r="F26" s="20">
        <v>236000</v>
      </c>
    </row>
    <row r="27" spans="1:6" x14ac:dyDescent="0.25">
      <c r="A27" s="17" t="s">
        <v>29</v>
      </c>
      <c r="B27" s="18" t="s">
        <v>110</v>
      </c>
      <c r="C27" s="27" t="s">
        <v>11</v>
      </c>
      <c r="D27" s="19" t="s">
        <v>10</v>
      </c>
      <c r="E27" s="19" t="s">
        <v>19</v>
      </c>
      <c r="F27" s="20">
        <v>204270.06</v>
      </c>
    </row>
    <row r="28" spans="1:6" x14ac:dyDescent="0.25">
      <c r="A28" s="17" t="s">
        <v>29</v>
      </c>
      <c r="B28" s="18" t="s">
        <v>103</v>
      </c>
      <c r="C28" s="27" t="s">
        <v>66</v>
      </c>
      <c r="D28" s="19" t="s">
        <v>67</v>
      </c>
      <c r="E28" s="19" t="s">
        <v>18</v>
      </c>
      <c r="F28" s="20">
        <v>118000</v>
      </c>
    </row>
    <row r="29" spans="1:6" x14ac:dyDescent="0.25">
      <c r="A29" s="17" t="s">
        <v>29</v>
      </c>
      <c r="B29" s="18" t="s">
        <v>104</v>
      </c>
      <c r="C29" s="27" t="s">
        <v>68</v>
      </c>
      <c r="D29" s="19" t="s">
        <v>69</v>
      </c>
      <c r="E29" s="19" t="s">
        <v>18</v>
      </c>
      <c r="F29" s="20">
        <v>236000</v>
      </c>
    </row>
    <row r="30" spans="1:6" x14ac:dyDescent="0.25">
      <c r="A30" s="17" t="s">
        <v>29</v>
      </c>
      <c r="B30" s="18" t="s">
        <v>105</v>
      </c>
      <c r="C30" s="27" t="s">
        <v>70</v>
      </c>
      <c r="D30" s="19" t="s">
        <v>71</v>
      </c>
      <c r="E30" s="19" t="s">
        <v>18</v>
      </c>
      <c r="F30" s="20">
        <v>236000</v>
      </c>
    </row>
    <row r="31" spans="1:6" x14ac:dyDescent="0.25">
      <c r="A31" s="17" t="s">
        <v>29</v>
      </c>
      <c r="B31" s="18" t="s">
        <v>106</v>
      </c>
      <c r="C31" s="27" t="s">
        <v>72</v>
      </c>
      <c r="D31" s="19" t="s">
        <v>73</v>
      </c>
      <c r="E31" s="19" t="s">
        <v>18</v>
      </c>
      <c r="F31" s="20">
        <v>82600</v>
      </c>
    </row>
    <row r="32" spans="1:6" x14ac:dyDescent="0.25">
      <c r="A32" s="17" t="s">
        <v>29</v>
      </c>
      <c r="B32" s="18" t="s">
        <v>107</v>
      </c>
      <c r="C32" s="27" t="s">
        <v>74</v>
      </c>
      <c r="D32" s="19" t="s">
        <v>75</v>
      </c>
      <c r="E32" s="19" t="s">
        <v>18</v>
      </c>
      <c r="F32" s="20">
        <v>94400</v>
      </c>
    </row>
    <row r="33" spans="1:7" x14ac:dyDescent="0.25">
      <c r="A33" s="17" t="s">
        <v>29</v>
      </c>
      <c r="B33" s="18" t="s">
        <v>108</v>
      </c>
      <c r="C33" s="27" t="s">
        <v>76</v>
      </c>
      <c r="D33" s="19" t="s">
        <v>77</v>
      </c>
      <c r="E33" s="19" t="s">
        <v>18</v>
      </c>
      <c r="F33" s="20">
        <v>59000</v>
      </c>
    </row>
    <row r="34" spans="1:7" x14ac:dyDescent="0.25">
      <c r="A34" s="17" t="s">
        <v>29</v>
      </c>
      <c r="B34" s="18" t="s">
        <v>109</v>
      </c>
      <c r="C34" s="27" t="s">
        <v>78</v>
      </c>
      <c r="D34" s="19" t="s">
        <v>79</v>
      </c>
      <c r="E34" s="19" t="s">
        <v>18</v>
      </c>
      <c r="F34" s="20">
        <v>118000</v>
      </c>
    </row>
    <row r="35" spans="1:7" x14ac:dyDescent="0.25">
      <c r="A35" s="17" t="s">
        <v>33</v>
      </c>
      <c r="B35" s="18" t="s">
        <v>96</v>
      </c>
      <c r="C35" s="27" t="s">
        <v>54</v>
      </c>
      <c r="D35" s="19" t="s">
        <v>55</v>
      </c>
      <c r="E35" s="19" t="s">
        <v>18</v>
      </c>
      <c r="F35" s="20">
        <v>47200</v>
      </c>
    </row>
    <row r="36" spans="1:7" x14ac:dyDescent="0.25">
      <c r="A36" s="17" t="s">
        <v>80</v>
      </c>
      <c r="B36" s="18" t="s">
        <v>114</v>
      </c>
      <c r="C36" s="27" t="s">
        <v>23</v>
      </c>
      <c r="D36" s="19" t="s">
        <v>24</v>
      </c>
      <c r="E36" s="19" t="s">
        <v>18</v>
      </c>
      <c r="F36" s="20">
        <v>47200</v>
      </c>
    </row>
    <row r="37" spans="1:7" x14ac:dyDescent="0.25">
      <c r="A37" s="17" t="s">
        <v>80</v>
      </c>
      <c r="B37" s="18" t="s">
        <v>111</v>
      </c>
      <c r="C37" s="27" t="s">
        <v>83</v>
      </c>
      <c r="D37" s="19" t="s">
        <v>84</v>
      </c>
      <c r="E37" s="19" t="s">
        <v>18</v>
      </c>
      <c r="F37" s="20">
        <v>94400</v>
      </c>
    </row>
    <row r="38" spans="1:7" x14ac:dyDescent="0.25">
      <c r="A38" s="17" t="s">
        <v>80</v>
      </c>
      <c r="B38" s="18" t="s">
        <v>112</v>
      </c>
      <c r="C38" s="27" t="s">
        <v>85</v>
      </c>
      <c r="D38" s="19" t="s">
        <v>86</v>
      </c>
      <c r="E38" s="19" t="s">
        <v>18</v>
      </c>
      <c r="F38" s="20">
        <v>188800</v>
      </c>
    </row>
    <row r="39" spans="1:7" x14ac:dyDescent="0.25">
      <c r="A39" s="17" t="s">
        <v>80</v>
      </c>
      <c r="B39" s="18" t="s">
        <v>113</v>
      </c>
      <c r="C39" s="27" t="s">
        <v>81</v>
      </c>
      <c r="D39" s="19" t="s">
        <v>82</v>
      </c>
      <c r="E39" s="19" t="s">
        <v>18</v>
      </c>
      <c r="F39" s="20">
        <v>94400</v>
      </c>
    </row>
    <row r="40" spans="1:7" x14ac:dyDescent="0.25">
      <c r="A40" s="17" t="s">
        <v>87</v>
      </c>
      <c r="B40" s="18" t="s">
        <v>115</v>
      </c>
      <c r="C40" s="27" t="s">
        <v>21</v>
      </c>
      <c r="D40" s="19" t="s">
        <v>22</v>
      </c>
      <c r="E40" s="19" t="s">
        <v>32</v>
      </c>
      <c r="F40" s="20">
        <v>10000</v>
      </c>
    </row>
    <row r="41" spans="1:7" x14ac:dyDescent="0.25">
      <c r="A41" s="9"/>
      <c r="B41" s="10"/>
      <c r="C41" s="11"/>
      <c r="D41" s="13"/>
      <c r="E41" s="14" t="s">
        <v>14</v>
      </c>
      <c r="F41" s="12">
        <f>SUM(F10:F40)</f>
        <v>5444357.6400000006</v>
      </c>
    </row>
    <row r="44" spans="1:7" x14ac:dyDescent="0.25">
      <c r="A44" s="24" t="s">
        <v>15</v>
      </c>
      <c r="B44" s="24"/>
      <c r="C44" s="24"/>
      <c r="D44" s="24"/>
      <c r="E44" s="24" t="s">
        <v>117</v>
      </c>
      <c r="F44" s="25"/>
      <c r="G44" s="21"/>
    </row>
    <row r="45" spans="1:7" x14ac:dyDescent="0.25">
      <c r="A45" s="22"/>
      <c r="B45" s="22"/>
      <c r="C45" s="22"/>
      <c r="D45" s="23"/>
      <c r="E45" s="22"/>
      <c r="F45" s="23"/>
      <c r="G45" s="22"/>
    </row>
    <row r="46" spans="1:7" ht="15" customHeight="1" x14ac:dyDescent="0.25">
      <c r="A46" s="22"/>
      <c r="B46" s="22"/>
      <c r="C46" s="22"/>
      <c r="D46" s="23"/>
      <c r="E46" s="22"/>
      <c r="F46" s="23"/>
      <c r="G46" s="22"/>
    </row>
    <row r="47" spans="1:7" ht="15.75" customHeight="1" x14ac:dyDescent="0.25">
      <c r="A47" s="22"/>
      <c r="B47" s="22"/>
      <c r="C47" s="22"/>
      <c r="D47" s="23"/>
      <c r="E47" s="22"/>
      <c r="F47" s="23"/>
      <c r="G47" s="22"/>
    </row>
    <row r="48" spans="1:7" x14ac:dyDescent="0.25">
      <c r="A48" s="22"/>
      <c r="B48" s="22"/>
      <c r="C48" s="22"/>
      <c r="D48" s="23"/>
      <c r="E48" s="22"/>
      <c r="F48" s="23"/>
      <c r="G48" s="22"/>
    </row>
    <row r="49" spans="1:7" ht="15" customHeight="1" x14ac:dyDescent="0.25">
      <c r="A49" s="28" t="s">
        <v>16</v>
      </c>
      <c r="B49" s="28"/>
      <c r="C49" s="28"/>
      <c r="D49" s="28"/>
      <c r="E49" s="31" t="s">
        <v>118</v>
      </c>
      <c r="F49" s="31"/>
      <c r="G49" s="31"/>
    </row>
    <row r="50" spans="1:7" ht="15" customHeight="1" x14ac:dyDescent="0.25">
      <c r="A50" s="28" t="s">
        <v>17</v>
      </c>
      <c r="B50" s="28"/>
      <c r="C50" s="28"/>
      <c r="D50" s="28"/>
      <c r="E50" s="31" t="s">
        <v>119</v>
      </c>
      <c r="F50" s="31"/>
      <c r="G50" s="31"/>
    </row>
  </sheetData>
  <mergeCells count="9">
    <mergeCell ref="A49:D49"/>
    <mergeCell ref="A50:D50"/>
    <mergeCell ref="A3:F3"/>
    <mergeCell ref="A4:F4"/>
    <mergeCell ref="A5:F5"/>
    <mergeCell ref="A6:F6"/>
    <mergeCell ref="A7:F7"/>
    <mergeCell ref="E49:G49"/>
    <mergeCell ref="E50:G50"/>
  </mergeCells>
  <phoneticPr fontId="15" type="noConversion"/>
  <pageMargins left="0.7" right="0.7" top="0.75" bottom="0.75" header="0.3" footer="0.3"/>
  <pageSetup scale="71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2023-08-01T15:50:45Z</cp:lastPrinted>
  <dcterms:created xsi:type="dcterms:W3CDTF">2022-04-04T20:53:16Z</dcterms:created>
  <dcterms:modified xsi:type="dcterms:W3CDTF">2023-08-04T20:03:12Z</dcterms:modified>
  <cp:category/>
  <cp:contentStatus/>
</cp:coreProperties>
</file>