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l Rosario\OneDrive\Escritorio\LIBRE ACCESO\Enero 2023\"/>
    </mc:Choice>
  </mc:AlternateContent>
  <xr:revisionPtr revIDLastSave="0" documentId="13_ncr:1_{8E755521-49E6-44CC-B058-0F163C5C512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DIC.2022" sheetId="3" r:id="rId1"/>
  </sheets>
  <definedNames>
    <definedName name="_xlnm._FilterDatabase" localSheetId="0" hidden="1">DIC.2022!$A$8:$F$153</definedName>
    <definedName name="_xlnm.Print_Titles" localSheetId="0">DIC.2022!$8:$8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9" i="3"/>
  <c r="G153" i="3" l="1"/>
</calcChain>
</file>

<file path=xl/sharedStrings.xml><?xml version="1.0" encoding="utf-8"?>
<sst xmlns="http://schemas.openxmlformats.org/spreadsheetml/2006/main" count="741" uniqueCount="421">
  <si>
    <t>JUAN BAUTISTA DIAZ CUEVAS</t>
  </si>
  <si>
    <t>20/12/2022</t>
  </si>
  <si>
    <t>26/12/2022</t>
  </si>
  <si>
    <t>19/12/2022</t>
  </si>
  <si>
    <t>28/12/2022</t>
  </si>
  <si>
    <t>21/12/2022</t>
  </si>
  <si>
    <t>29/12/2022</t>
  </si>
  <si>
    <t>22/12/2022</t>
  </si>
  <si>
    <t>30/12/2022</t>
  </si>
  <si>
    <t>HUGO HUMBERTO RODRIGUEZ GARCIA</t>
  </si>
  <si>
    <t>COLOMBINA YOCAIRA DIAZ SANCHEZ</t>
  </si>
  <si>
    <t>MELKIADES DE LA CRUZ CARDENES</t>
  </si>
  <si>
    <t>JESUS QUEZADA</t>
  </si>
  <si>
    <t>ESTARLYN CARELA MORILLO</t>
  </si>
  <si>
    <t>AGUA PLANETA AZUL C POR A</t>
  </si>
  <si>
    <t>ACTUALIDADES V D SRL</t>
  </si>
  <si>
    <t>JOSE ANTONIO SICARD GUTIERREZ</t>
  </si>
  <si>
    <t>PROVEEDOR</t>
  </si>
  <si>
    <t>CONCEPTO</t>
  </si>
  <si>
    <t>LIB.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</si>
  <si>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</si>
  <si>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</si>
  <si>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</si>
  <si>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</si>
  <si>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</si>
  <si>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</si>
  <si>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</si>
  <si>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</si>
  <si>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IGNACIO  HEREDIA MATEO</t>
  </si>
  <si>
    <t>ALBIDA MERCEDES SEGURA BATISTA</t>
  </si>
  <si>
    <t>SANTA MARIA PEÑA BATISTA</t>
  </si>
  <si>
    <t>VITELIO  MEJÍA SANDOVAL</t>
  </si>
  <si>
    <t>PUBLI-MEGA, SRL</t>
  </si>
  <si>
    <t>RADIO TELEVISION ARCOIRIS, SRL</t>
  </si>
  <si>
    <t>AUTO SERVICIO AUTOMOTRIZ INTELIGENTE RD, AUTO SAI RD</t>
  </si>
  <si>
    <t>INVERSIONES ROMÁN MERCADO, SRL</t>
  </si>
  <si>
    <t>MULTICANALES ARROD, SRL</t>
  </si>
  <si>
    <t>COMUNICACIONES, MEDIOS Y TECNOLOGÍA AVANZADA COMETA, SRL</t>
  </si>
  <si>
    <t>ACTUALIDAD DIARIA RD, SRL</t>
  </si>
  <si>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</si>
  <si>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</si>
  <si>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</si>
  <si>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</si>
  <si>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</si>
  <si>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</si>
  <si>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</si>
  <si>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</si>
  <si>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</si>
  <si>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Encargada Departamento Adm. y Financiero</t>
  </si>
  <si>
    <t>FELIX DE JESUS FRANCO PEREZ</t>
  </si>
  <si>
    <t>UNICHI SUMINISTROS, SRL</t>
  </si>
  <si>
    <t>FRANCISCO ANTONIO ALVAREZ MERCEDES</t>
  </si>
  <si>
    <t xml:space="preserve">JOSE MANUEL JEREZ </t>
  </si>
  <si>
    <t>FIRO SALNELIS MEJIA MARTE</t>
  </si>
  <si>
    <t>RAMON GALVEZ PAULINO</t>
  </si>
  <si>
    <t>CIFRE ENTERTAINMENT, SRL</t>
  </si>
  <si>
    <t>BIVIANO PAULINO DE LEON ALCANTARA</t>
  </si>
  <si>
    <t>JOSE MANUEL DUARTE ANTIGUA</t>
  </si>
  <si>
    <t>PRODUCTORA ELM, SRL</t>
  </si>
  <si>
    <t>VANESSA JOSEFINA VASQUEZ CARVAJAL</t>
  </si>
  <si>
    <t>ANGEL NOUEL ENCARNACION</t>
  </si>
  <si>
    <t>EDITORA DIARIO DIGITAL SRL</t>
  </si>
  <si>
    <t>PUNTO CIBERNETICO, SRL</t>
  </si>
  <si>
    <t>PILAR MORENO DE JESUS</t>
  </si>
  <si>
    <t>MARINO RAMIREZ GRULLON</t>
  </si>
  <si>
    <t>MATEO VARGAS RUIZ</t>
  </si>
  <si>
    <t>MIGUEL MATEO DIAZ</t>
  </si>
  <si>
    <t>JOSE ODALIS PAYANO PAYANO</t>
  </si>
  <si>
    <t>ROBINSON BELARMINIO CASTRO NUÑEZ</t>
  </si>
  <si>
    <t>JESUS ENCARNACION ORTEGA</t>
  </si>
  <si>
    <t>MARIO LEANDRO LAFONTAINE SANTANA</t>
  </si>
  <si>
    <t>VICTORIANO NUÑEZ GERMAN</t>
  </si>
  <si>
    <t>AMIN ALEXANDER MENDEZ MARRERO</t>
  </si>
  <si>
    <t>JOSE ANTONIO SANCHEZ</t>
  </si>
  <si>
    <t>HECTOR ARGELI RODRIGUEZ FRIAS</t>
  </si>
  <si>
    <t>LBS, SRL</t>
  </si>
  <si>
    <t>GUARDIA PRESIDENCIAL</t>
  </si>
  <si>
    <t>CORPUS MONTERO VALDEZ</t>
  </si>
  <si>
    <t>JHOVANNY MANUEL POLANCO CONCEPCION</t>
  </si>
  <si>
    <t>JOSE DEL CARMEN DE LA ROSA MARTINEZ</t>
  </si>
  <si>
    <t>NOEL DE JESUS ORTEGA DE JESUS</t>
  </si>
  <si>
    <t>GIOVANNY JOSE MARCELINO REYES</t>
  </si>
  <si>
    <t>ANDRES ARIAS CASTILLO</t>
  </si>
  <si>
    <t>RADIO AMISTAD, SRL</t>
  </si>
  <si>
    <t xml:space="preserve">ADOLFINA MEJIA </t>
  </si>
  <si>
    <t>PAGO POR COLOCACION DE PUBLICIDAD INSTITUCIONAL A TRAVES DE "RESUMEN SEMANAL" POR EL PERIODO DE COLOCACION DEL 01 DE OCTUBRE AL 30 DE NOVIEMBRE 2022.</t>
  </si>
  <si>
    <t>PAGO POR COLOCACION DE PUBLICIDAD INSTITUCIONAL A TRAVES DE "ESPACIO ABIERTO" POR EL PERIODO DE COLOCACION DEL 01 DE OCTUBRE AL 30 DE NOVIEMBRE 2022.</t>
  </si>
  <si>
    <t>PAGO POR ADQUISICION DE BOTELLONES DE AGUA PARA USO DE LA INSTITUCION. ORDEN NO. DPP-2022-01417. B1500149572 Y B1500149724.</t>
  </si>
  <si>
    <t>PAGO POR ADQUISICION DE AIRES ACONDICIONADOS DE 12MIL BTU PARA USO DE LA INSTITUCION. ORDEN NO. DPP-2022-01500. NCF B1500000005 D/F 14/12/2022.</t>
  </si>
  <si>
    <t>PAGO POR MANTENIMIENTO, REPARACION DE INVERSOR Y CAMBIO DE LUMINARIA. ORDEN NO. DPP-2022-01486. NCF B1500000039 D/F 7/12/2022.</t>
  </si>
  <si>
    <t>PAGO POR COLOCACION DE PUBLICIDAD INSTITUCIONAL A TRAVES DE "RUTA SABATINA" POR EL PERIODO DE COLOCACION DEL 01 DE AGOSTO AL 30 DE SEPTIEMBRE 2022.</t>
  </si>
  <si>
    <t>PAGO POR ADQUISICION DE EQUIPOS ELECTRICOS PARA USO DE LA INSTOTUCION. ORDEN NO. DPP-2022-01502. NCF B1500000013 D/F 14/12/2022.</t>
  </si>
  <si>
    <t>PAGO POR COLOCACION DE PUBLICIDAD INSTITUCIONAL A TRAVES DE "PROYECCIONES" POR EL PERIODO DE COLOCACION DEL 01 DE OCTUBRE AL 30 DE NOVIEMBRE 2022.</t>
  </si>
  <si>
    <t>PAGO POR ADQUISICION DE ALIMENTOS Y BEBIDAS PARA USO DE LA INSTITUCION. ORDEN NO. DPP-2022-00507. NCF B1500000031, B1500000032, B1500000033,B1500000037,B1500000040, B1500000044, B1500000050.</t>
  </si>
  <si>
    <t>PAGO POR SERVICIO DE MANTENIMIENTO Y REPARACION DE LA OFICINA DE LA SUBDIRECCION EN SANTIAGO. ORDEN NO. DPP-2022-01484. NCF B1500000150 D/F 12/12/2022.</t>
  </si>
  <si>
    <t>PAGO POR COLOCACION DE PUBLICIDAD INSTITUCIONAL A TRAVES DE "LA VOZ DE LAS COMUNIDADES" POR EL PERIODO DE COLOCACION DEL 01 DE OCTUBRE AL 30 DE NOVIEMBRE 2022.</t>
  </si>
  <si>
    <t>PAGO POR COLOCACION DE PUBLICIDAD INSTITUCIONAL A TRAVES DE "TELERADIO" POR EL PERIODO DE COLOCACION DEL 01 DE OCTUBRE AL 30 DE NOVIEMBRE 2022.</t>
  </si>
  <si>
    <t>PAGO POR COLOCACION DE PUBLICIDAD INSTITUCIONAL A TRAVES DE "DOMINGO DEL RECUERDO" POR EL PERIODO DE COLOCACION DEL 01 DE OCTUBRE AL 30 DE NOVIEMBRE 2022.</t>
  </si>
  <si>
    <t>PAGO POR COLOCACIÓN DE PUBLICIDAD INSTITUCIONAL A TRAVÉS DE TRIBUNA NACIONAL POR EL PERIODO DE COLOCACIÓN DEL 01 DE AGOSTO AL 30 DE SEPTIEMBRE 2022.</t>
  </si>
  <si>
    <t>PAGO POR COLOCACIÓN DE PUBLICIDAD INSTITUCIONAL A TRAVÉS DE UN NUEVO INFORME POR EL PERIODO DE COLOCACIÓN DEL 01 DE OCTUBRE AL 30 DE NOVIEMBRE 2022.</t>
  </si>
  <si>
    <t>PAGO POR ADQUISICION DE BANDERAS PARA USO DE LA INSTITUCION. ORDEN NO.DPP-2022-01495. NCF B1500001350 D/F 15/12/2022.</t>
  </si>
  <si>
    <t>PAGO POR COLOCACIÓN DE PUBLICIDAD INSTITUCIONAL A TRAVÉS DE DIÁLOGO DEL PENSAMIENTO POR EL PERIODO DE COLOCACIÓN DEL 01 DE OCTUBRE AL 30 DE NOVIEMBRE 2022.</t>
  </si>
  <si>
    <t>PAGO POR ADQUISICION DE SOFA PARA USO DE LA INSTITUCION. ORDEN NO. DPP-2022-01503. NCF B1500001218 D/F 15/12/2022.</t>
  </si>
  <si>
    <t>PAGO POR COLOCACIÓN DE PUBLICIDAD INSTITUCIONAL A TRAVÉS DE CON EL PUEBLO POR EL PERIODO DE COLOCACIÓN DEL 01 DE OCTUBRE AL 30 DE NOVIEMBRE 2022.</t>
  </si>
  <si>
    <t>PAGO POR COLOCACION DE PUBLICIDAD INSTITUCIONAL A TRAVES DE "ENTERATE CON MAYRA" POR EL PERIODO DE COLOCACION DEL 01 DE OCTUBRE AL 30 DE NOVIEMBRE 2022.</t>
  </si>
  <si>
    <t>PAGO POR COLOCACION DE PUBLICIDAD INSTITUCIONAL A TRAVES DE "REVISANDO LOS HECHOS" POR EL PERIODO DE COLOCACION DEL 01 DE OCTUBRE AL 30 DE NOVIEMBRE 2022.</t>
  </si>
  <si>
    <t>PAGO POR COLOCACIÓN DE PUBLICIDAD INSTITUCIONAL A TRAVÉS DE LA PROGRAMACÓN REGULAR DE TV QUISQUEYA USA POR EL PERIODO DE COLOCACIÓN DEL 01 DE OCTUBRE AL 30 DE NOVIEMBRE 2022.</t>
  </si>
  <si>
    <t>PAGO POR COLOCACION DE PUBLICIDAD INSTITUCIONAL A TRAVES DE "EN DIRECTO" POR EL PERIODO DE COLOCACION DEL 01 DE OCTUBRE AL 30 DE NOVIEMBRE 2022.</t>
  </si>
  <si>
    <t>PAGO POR COLOCACION DE PUBLICIDAD INSTITUCIONAL A TRAVES DE "K MAÑANA" POR EL PERIODO DE COLOCACION DEL 01 DE OCTUBRE AL 30 DE NOVIEMBRE 2022.</t>
  </si>
  <si>
    <t>PAGO POR COLOCACIÓN DE PUBLICIDAD INSTITUCIONAL A TRAVÉS DE RESUMEN NOTICIOSO DEL ESTE, POR EL PERIODO DE COLOCACIÓN DEL 01 DE OCTUBRE AL 30 DE NOVIEMBRE 2022.</t>
  </si>
  <si>
    <t>PAGO POR COLOCACION DE PUBLICIDAD INSTITUCIONAL A TRAVES DE "TOPICOS DIFERENTES Y SILLA ELECTRICA" POR EL PERIODO DE COLOCACION DEL 01 DE OCTUBRE AL 30 DE NOVIEMBRE 2022.</t>
  </si>
  <si>
    <t>PAGO POR COLOCACION DE PUBLICIDAD INSTITUCIONAL A TRAVES DE "EXPRESION POPULAR" POR EL PERIODO DE COLOCACION DEL 01 DE AGOSTO AL 30 DE SEPTIEMBRE 2022.</t>
  </si>
  <si>
    <t>PAGO POR COLOCACION DE PUBLICIDAD INSTITUCIONAL A TRAVES DE "EL INFORMATIVO DE LAS 12" POR EL PERIODO DE COLOCACION DEL 01 DE OCTUBRE AL 30 DE NOVIEMBRE 2022.</t>
  </si>
  <si>
    <t>PAGO POR COLOCACIÓN DE PUBLICIDAD INSTITUCIONAL A TRAVÉS DE OPCIÓN NEW YORK POR EL PERIODO DE COLOCACIÓN DEL 01 DE OCTUBRE AL 30 DE NOVIEMBRE 2022.</t>
  </si>
  <si>
    <t>PAGO POR COLOCACIÓN DE PUBLICIDAD INSTITUCIONAL A TRAVÉS DE AL AIRE LIBRE POR EL PERIODO DE COLOCACIÓN DEL 01 DE OCTUBRE AL 30 DE NOVIEMBRE 2022.</t>
  </si>
  <si>
    <t>PAGO POR COLOCACION DE PUBLICIDAD INSTITUCIONAL A TRAVES DE "EL SABOR DEL AIRE" POR EL PERIODO DE COLOCACION DEL 01 DE AGOSTO AL 30 DE SEPTIEMBRE 2022.</t>
  </si>
  <si>
    <t>PAGO POR COLOCACION DE PUBLICIDAD INSTITUCIONAL A TRAVES DE "EN CONTACTO LA VOZ" POR EL PERIODO DE COLOCACION DEL 01 DE AGOSTO AL 30 DE SEPTIEMBRE 2022.</t>
  </si>
  <si>
    <t>PAGO POR COLOCACION DE PUBLICIDAD INSTITUCIONAL A TRAVES DE "PROGRAMACION REGULAR GET TV" POR EL PERIODO DE COLOCACION DEL 01 DE AGOSTO AL 30 DE SEPTIEMBRE 2022.</t>
  </si>
  <si>
    <t>PAGO POR COLOCACION DE PUBLICIDAD INSTITUCIONAL A TRAVES DE "LA HORA BRAVA" POR EL PERIODO DE COLOCACION DEL 01 DE OCTUBRE AL 30 DE NOVIEMBRE 2022.</t>
  </si>
  <si>
    <t>PAGO POR COLOCACION DE PUBLICIDAD INSTITUCIONAL A TRAVES DE D' POLITICA Y MAS POR EL PERIODO DE COLOCACION DEL 01 DE OCTUBRE AL 30 DE NOVIEMBRE DEL 2022</t>
  </si>
  <si>
    <t>PAGO POR COLOCACION DE PUBLICIDAD INSTITUCIONAL A TRAVES DE "PULSACIONES TV" POR EL PERIODO DE COLOCACION DEL 01 DE OCTUBRE AL 30 DE NOVIEMBRE 2022.</t>
  </si>
  <si>
    <t>PAGO POR COLOCACION DE PUBLICIDAD INSTITUCIONAL A TRAVES DE SUPER TABLAZO MUSICAL E INTERACTIVO POR EL PERIODO DE COLOCACION DEL 01 DE OCTUBRE AL 30 DE NOVIEMBRE DEL 2022</t>
  </si>
  <si>
    <t>PAGO POR COLOCACION DE PUBLICIDAD INSTITUCIONAL A TRAVES DE "ANALISIS INFORMATIVO TV" POR EL PERIODO DE COLOCACION DEL 01 DE OCTUBRE AL 30 DE NOVIEMBRE 2022.</t>
  </si>
  <si>
    <t>PAGO POR COLOCACION DE PUBLICIDAD INSTITUCIONAL A TRAVES DE UNA MIRADA POR EL PERIODO DE COLOCACION DEL 01 DE OCTUBRE AL 30 DE NOVIEMBRE DEL 2022</t>
  </si>
  <si>
    <t>PAGO POR COLOCACION DE PUBLICIDAD INSTITUCIONAL A TRAVES DE "PROGRAMACION REGULAR GET TV" POR EL PERIODO DE COLOCACION DEL 01 DE OCTUBRE AL 30 DE NOVIEMBRE 2022.</t>
  </si>
  <si>
    <t>PAGO POR COLOCACION DE PUBLICIDAD INSTITUCIONAL A TRAVES DE "PROGRAMACION REGULAR EN SUR FM 91.9 FM" POR EL PERIODO DE COLOCACION DEL 01 DE OCTUBRE AL 30 DE NOVIEMBRE 2022.</t>
  </si>
  <si>
    <t>PAGO POR COLOCACION DE PUBLICIDAD INSTITUCIONAL A TRAVES DE "INFORME CON GALVEZ" POR EL PERIODO DE COLOCACION DEL 01 DE OCTUBRE AL 30 DE NOVIEMBRE 2022.</t>
  </si>
  <si>
    <t>PAGO POR COLOCACION DE PUBLICIDAD INSTITUCIONAL A TRAVES DE "SIN MEDIAS TINTAS" POR EL PERIODO DE COLOCACION DEL 01 DE OCTUBRE AL 30 DE NOVIEMBRE 2022.</t>
  </si>
  <si>
    <t>PAGO POR COLOCACION DE PUBLICIDAD INSTITUCIONAL A TRAVES DE LA FORMULA RADIO POR EL PERIODO DE COLOCACION DEL 12 DE NOVIEMBRE AL 05 DE DICIEMBRE DEL 2022</t>
  </si>
  <si>
    <t>PAGO POR COLOCACION DE PUBLICIDAD INSTITUCIONAL A TRAVES DE PUNTO DE EQUILIBRIO POR EL PERIODO DE COLOCACION DEL 12 DE NOVIEMBRE AL 05 DE DICIEMBRE DEL 2022</t>
  </si>
  <si>
    <t>PAGO POR COLOCACION DE PUBLICIDAD INSTITUCIONAL A TRAVES DE WWW.ULTIMAJORNADA.DO POR EL PERIODO DE COLOCACION DEL 12 DE NOVIEMBRE AL 05 DE DICIEMBRE DEL 2022</t>
  </si>
  <si>
    <t>PAGO POR COLOCACION DE PUBLICIDAD INSTITUCIONAL A TRAVES DE WWW.REPORTEEXTRA.COM POR EL PERIODO DE COLOCACION DEL 12 DE NOVIEMBRE AL 05 DE DICIEMBRE DEL 2022</t>
  </si>
  <si>
    <t>PAGO POR COLOCACION DE PUBLICIDAD INSTITUCIONAL A TRAVES DE TRIBUNA DEL PUEBLO POR EL PERIODO DE COLOCACION DEL 12 DE NOVIEMBRE AL 05 DE DICIEMBRE DEL 2022</t>
  </si>
  <si>
    <t>PAGO POR COLOCACION DE PUBLICIDAD INSTITUCIONAL A TRAVES DE ENFOQUE 16 POR EL PERIODO DE COLOCACION DEL 12 DE NOVIEMBRE AL 05 DE DICIEMBRE DEL 2022</t>
  </si>
  <si>
    <t>PAGO POR COLOCACION DE PUBLICIDAD INSTITUCIONAL A TRAVES DE TEMAS AL PUNTO POR EL PERIODO DE COLOCACION DEL 12 DE NOVIEMBRE AL 05 DE DICIEMBRE DEL 2022</t>
  </si>
  <si>
    <t>PAGO POR COLOCACION DE PUBLICIDAD INSTITUCIONAL A TRAVES DE TOCADETORADIO.COM POR EL PERIODO DE COLOCACION DEL 12 DE NOVIEMBRE AL 05 DE DICIEMBRE DEL 2022</t>
  </si>
  <si>
    <t>PAGO POR COLOCACION DE PUBLICIDAD INSTITUCIONAL A TRAVES DE UNA NUEVA MAÑANA POR EL PERIODO DE COLOCACION DEL 12 DE NOVIEMBRE AL 05 DE DICIEMBRE DEL 2022</t>
  </si>
  <si>
    <t>PAGO POR COLOCACION DE PUBLICIDAD INSTITUCIONAL A TRAVES DE VOZ DE TROMPETA POR EL PERIODO DE COLOCACION DEL 12 DE NOVIEMBRE AL 05 DE DICIEMBRE DEL 2022</t>
  </si>
  <si>
    <t>PAGO POR COLOCACION DE PUBLICIDAD INSTITUCIONAL A TRAVES DE CON PUNTO &amp; COMA POR EL PERIODO DE COLOCACION DEL 12 DE NOVIEMBRE AL 05 DE DICIEMBRE DEL 2022</t>
  </si>
  <si>
    <t>PAGO POR COLOCACION DE PUBLICIDAD INSTITUCIONAL A TRAVES DE DIARIO DIGITAL RD POR EL PERIODO DE COLOCACION DEL 12 DE NOVIEMBRE AL 05 DE DICIEMBRE DEL 2022</t>
  </si>
  <si>
    <t>PAGO POR COLOCACION DE PUBLICIDAD INSTITUCIONAL A TRAVES DE LA RUTA DE LA INFORMACION POR EL PERIODO DE COLOCACION DEL 12 DE NOVIEMBRE AL 05 DE DICIEMBRE DEL 2022</t>
  </si>
  <si>
    <t>PAGO POR COLOCACION DE PUBLICIDAD INSTITUCIONAL A TRAVES DE A NIVEL RADIO POR EL PERIODO DE COLOCACION DEL 12 DE NOVIEMBRE AL 05 DE DICIEMBRE DEL 2022</t>
  </si>
  <si>
    <t>PAGO POR COLOCACION DE PUBLICIDAD INSTITUCIONAL A TRAVES DE AGROPECUARIA SIGLO XXI POR EL PERIODO DE COLOCACION DEL 12 DE NOVIEMBRE AL 05 DE DICIEMBRE DEL 2022</t>
  </si>
  <si>
    <t>PAGO POR COLOCACION DE PUBLICIDAD INSTITUCIONAL A TRAVES DE WWW.DOMINICANODIGITAL.COM POR EL PERIODO DE COLOCACION DEL 12 DE NOVIEMBRE AL 05 DE DICIEMBRE DEL 2022</t>
  </si>
  <si>
    <t>PAGO POR COLOCACION DE PUBLICIDAD INSTITUCIONAL A TRAVES DE COMENTALO TV POR EL PERIODO DE COLOCACION DEL 12 DE NOVIEMBRE AL 05 DE DICIEMBRE DEL 2022</t>
  </si>
  <si>
    <t>PAGO POR COLOCACION DE PUBLICIDAD INSTITUCIONAL A TRAVES DE LA PRENSA DE HOY POR EL PERIODO DE COLOCACION DEL 12 DE NOVIEMBRE AL 05 DE DICIEMBRE DEL 2022</t>
  </si>
  <si>
    <t>PAGO POR COLOCACION DE PUBLICIDAD INSTITUCIONAL A TRAVES DE VILLA LA MATA POR EL PERIODO DE COLOCACION DEL 12 DE NOVIEMBRE AL 05 DE DICIEMBRE DEL 2022</t>
  </si>
  <si>
    <t>PAGO POR COLOCACION DE PUBLICIDAD INSTITUCIONAL A TRAVES DE PERSPECTIVA GLOBAL POR EL PERIODO DE COLOCACION DEL 12 DE NOVIEMBRE AL 05 DE DICIEMBRE DEL 2022</t>
  </si>
  <si>
    <t>PAGO POR COLOCACION DE PUBLICIDAD INSTITUCIONAL A TRAVES DE EL PUNTO POR EL PERIODO DE COLOCACION DEL 12 DE NOVIEMBRE AL 05 DE DICIEMBRE DEL 2022</t>
  </si>
  <si>
    <t>PAGO POR COLOCACION DE PUBLICIDAD INSTITUCIONAL A TRAVES DE ACTUALIDAD DIARIA RD POR EL PERIODO DE COLOCACION DEL 12 DE NOVIEMBRE AL 05 DE DICIEMBRE DEL 2022</t>
  </si>
  <si>
    <t>PAGO POR COLOCACION DE PUBLICIDAD INSTITUCIONAL A TRAVES DE SAMANTHA RADIO ONLINE POR EL PERIODO DE COLOCACION DEL 12 DE NOVIEMBRE AL 05 DE DICIEMBRE DEL 2022</t>
  </si>
  <si>
    <t>PAGO POR COLOCACION DE PUBLICIDAD INSTITUCIONAL A TRAVES DE OCOA EN DOMINGO, LA REVISTA SEMANAL POR EL PERIODO DE COLOCACION DEL 12 DE NOVIEMBRE AL 05 DE DICIEMBRE DEL 2022</t>
  </si>
  <si>
    <t>PAGO POR COLOCACION DE PUBLICIDAD INSTITUCIONAL A TRAVES DE LA VERDAD PROSPERA POR EL PERIODO DE COLOCACION DEL 12 DE NOVIEMBRE AL 05 DE DICIEMBRE DEL 2022</t>
  </si>
  <si>
    <t>PAGO POR COLOCACION DE PUBLICIDAD INSTITUCIONAL A TRAVES DE SUPER KAN DE LA NOCHE POR EL PERIODO DE COLOCACION DEL 12 DE NOVIEMBRE AL 05 DE DICIEMBRE DEL 2022</t>
  </si>
  <si>
    <t>PAGO POR COLOCACION DE PUBLICIDAD INSTITUCIONAL A TRAVES DE SABADO EXCLUSIVO POR EL PERIODO DE COLOCACION DEL 12 DE NOVIEMBRE AL 05 DE DICIEMBRE DEL 2022</t>
  </si>
  <si>
    <t>PAGO POR COLOCACIÓN DE PUBLICIDAD INSTITUCIONAL A TRAVÉS DE ATMOSFERA DIGITAL POR EL PERIODO DE COLOCACIÓN DEL 12 DE NOVIEMBRE AL 05 DE DICIEMBRE 2022.</t>
  </si>
  <si>
    <t>PAGO POR COLOCACION DE PUBLICIDAD INSTITUCIONAL A TRAVES DE "ACTUALIDAD Y NOTICIAS" POR EL PERIODO DE COLOCACION DEL 12 DE NOVIEMBRE AL 05 DE DIEMBRE 2022.</t>
  </si>
  <si>
    <t>PAGO POR COLOCACION DE PUBLICIDAD INSTITUCIONAL A TRAVES DE "PROGRAMACION REGULAR EMISORA DIGITAL URBANA 96 FM"  POR EL PERIODO DE COLOCACION DEL 12 DE NOVIEMBRE AL 05 DE DICIEMBRE 2022.</t>
  </si>
  <si>
    <t>PAGO POR COLOCACION DE PUBLICIDAD INSTITUCIONAL A TRAVES DE "PERIODICO DIGITAL NUEVO ECO" POR EL PERIODO DE COLOCACION DEL 12 DE NOVIEMBRE AL 05 DE DICIEMBRE 2022.</t>
  </si>
  <si>
    <t>PAGO POR COLOCACION DE PUBLICIDAD INSTITUCIONAL A TRAVES DE "IMPARCIAL RD" POR EL PERIODO DE COLOCACION DEL 12 DE NOVIEMBRE AL 05 DE DICIEMBRE 2022.</t>
  </si>
  <si>
    <t>PAGO POR COLOCACION DE PUBLICIDAD INSTITUCIONAL A TRAVES DE "MINUTOS CON NOSOTROS" POR EL PERIODO DE COLOCACION DEL 12 DE NOVIEMBRE AL 05 DE DICIEMBRE 2022.</t>
  </si>
  <si>
    <t>PAGO POR COLOCACIÓN DE PUBLICIDAD INSTITUCIONAL A TRAVÉS DE BLG NOTICIAS SANTO DOMINGO.NET POR EL PERIODO DE COLOCACIÓN DEL 12 DE NOVIEMBRE AL 05 DE DICIEMBRE 2022.</t>
  </si>
  <si>
    <t>PAGO POR COLOCACION DE PUBLICIDAD INSTITUCIONAL A TRAVES DE "EMPAPATE RD" POR EL PERIODO DE COLOCACION DEL 12 DE NOVIEMBRE AL 05 DE DICIEMBRE 2022.</t>
  </si>
  <si>
    <t>PAGO POR COLOCACIÓN DE PUBLICIDAD INSTITUCIONAL A TRAVÉS DE EL IMPERIO DE LA MAÑANA POR EL PERIODO DE COLOCACIÓN DEL 12 DE NOVIEMBRE AL 05 DE DICIEMBRE 2022.</t>
  </si>
  <si>
    <t>PAGO POR COLOCACION DE PUBLICIDAD INSTITUCIONAL A TRAVES DE "NOTICIAS CNSUR" POR EL PERIODO DE COLOCACION DEL 12 DE NOVIEMBRE AL 05 DE DICIEMBRE 2022.</t>
  </si>
  <si>
    <t>PAGO POR COLOCACION DE PUBLICIDAD INSTITUCIONAL A TRAVES DE "CUESTIONANDO" POR EL PERIODO DE COLOCACION DEL 12 DE NOVIEMBRE AL 05 DE DICIEMBRE 2022.</t>
  </si>
  <si>
    <t>PAGO POR COLOCACION DE PUBLICIDAD INSTITUCIONAL A TRAVES DE "PERIODICO DIGITAL WWW.TUTILAPIA.COM" POR EL PERIODO DE COLOCACION DEL 12 DE NOVIEMBRE AL 05 DE DICIEMBRE 2022.</t>
  </si>
  <si>
    <t>PAGO POR COLOCACIÓN DE PUBLICIDAD INSTITUCIONAL A TRAVÉS DEFENOMENAL CON DAGOBERTO POR EL PERIODO DE COLOCACIÓN DEL 12 DE NOVIEMBRE AL 05 DE DICIEMBRE 2022.</t>
  </si>
  <si>
    <t>PAGO POR COLOCACION DE PUBLICIDAD INSTITUCIONAL A TRAVES DE "IMPACTO FAMILIAR" POR EL PERIODO DE COLOCACION DEL 12 DE NOVIEMBRE AL 05 DE DICIEMBRE 2022.</t>
  </si>
  <si>
    <t>PAGO POR COLOCACION DE PUBLICIDAD INSTITUCIONAL A TRAVES DE "PROGRAMACION REGULAR LATINA 104" POR EL PERIODO DE COLOCACION DEL 12 DE NOVIEMBRE AL 05 DE DICIEMBRE 2022.</t>
  </si>
  <si>
    <t>PAGO POR COLOCACION DE PUBLICIDAD INSTITUCIONAL A TRAVES DE "ROMPIENDO EL COCO" POR EL PERIODO DE COLOCACION DEL 12 DE NOVIEMBRE AL 05 DE DICIEMBRE 2022.</t>
  </si>
  <si>
    <t>PAGO POR COLOCACIÓN DE PUBLICIDAD INSTITUCIONAL A TRAVÉS DE LOS MOCANOS POR EL PERIODO DE COLOCACIÓN DEL 12 DE NOVIEMBRE AL 05 DE DICIEMBRE 2022.</t>
  </si>
  <si>
    <t>PAGO POR COLOCACIÓN DE PUBLICIDAD INSTITUCIONAL A TRAVÉS DE TOQUE DE QUEDA POR EL PERIODO DE COLOCACIÓN DEL 12 DE NOVIEMBRE AL 05 DE DICIEMBRE 2022.</t>
  </si>
  <si>
    <t>PAGO POR COLOCACION DE PUBLICIDAD INSTITUCIONAL A TRAVES DE "LA REPORTERA DIGITAL" POR EL PERIODO DE COLOCACION DEL 12 DE NOVIEMBRE AL 05 DE DICIEMBRE 2022.</t>
  </si>
  <si>
    <t>PAGO POR COLOCACIÓN DE PUBLICIDAD INSTITUCIONAL A TRAVÉS DE INFORME REAL POR EL PERIODO DE COLOCACIÓN DEL 12 DE NOVIEMBRE AL 05 DE DICIEMBRE 2022.</t>
  </si>
  <si>
    <t>PAGO POR COLOCACIÓN DE PUBLICIDAD INSTITUCIONAL A TRAVÉS DE VISION OCOEÑA POR EL PERIODO DE COLOCACIÓN DEL 12 DE NOVIEMBRE AL 05 DE DICIEMBRE 2022.</t>
  </si>
  <si>
    <t>PAGO POR SERVICIO DE BUFFET Y MONTAJE PARA LA ACTIVIDAD "PRESENTACION DE LOS LOGROS DEL 1ER AÑO DE GESTION COMO DIRECCION DE PRENSA DEL PRESIDENTE". NCF B1500000410 D/F 19/12/2022.</t>
  </si>
  <si>
    <t>PAGO POR COLOCACIÓN DE PUBLICIDAD INSTITUCIONAL A TRAVÉS DE CRONICARDS 24/7 POR EL PERIODO DE COLOCACIÓN DEL 12 DE NOVIEMBRE AL 05 DE DICIEMBRE 2022.</t>
  </si>
  <si>
    <t>PAGO POR COLOCACIÓN DE PUBLICIDAD INSTITUCIONAL A TRAVÉS DE PONIENDO EL PUNTO SOBRE LA I POR EL PERIODO DE COLOCACIÓN DEL 12 DE NOVIEMBRE AL 05 DE DICIEMBRE 2022.</t>
  </si>
  <si>
    <t>PAGO POR COLOCACIÓN DE PUBLICIDAD INSTITUCIONAL A TRAVÉS DE VISION PERIODISTICA POR EL PERIODO DE COLOCACIÓN DEL 12 DE NOVIEMBRE AL 05 DE DICIEMBRE 2022.</t>
  </si>
  <si>
    <t>PAGO POR COLOCACIÓN DE PUBLICIDAD INSTITUCIONAL A TRAVÉS DE PARATE AHI TOURS, POR EL PERIODO DE COLOCACIÓN DEL 01 DE AGOSTO AL 30 DE SEPTIEMBRE 2022.</t>
  </si>
  <si>
    <t>PAGO POR COLOCACIÓN DE PUBLICIDAD INSTITUCIONAL A TRAVÉS DE MAMBO DE LA TARDE POR EL PERIODO DE COLOCACIÓN DEL 01 DE OCTUBRE AL 30 DE NOVIEMBRE 2022.</t>
  </si>
  <si>
    <t>PAGO POR COLOCACIÓN DE PUBLICIDAD INSTITUCIONAL A TRAVÉS DE CICLO DE OPINIONES, POR EL PERIODO DE COLOCACIÓN DEL 01 DE OCTUBRE AL 30 DE NOVIEMBRE 2022.</t>
  </si>
  <si>
    <t>PAGO POR CONTRATACION DE ESTABLECIMENTO CON ALIMENTOS Y BEBIDAS INCLUIDAS PARA ALMUERZO A LOS PERIODISTAS EXTERNOS Y  PERIODISTAS QUE CUBREN LA FUENTE DEL PALACIO TODO EL AÑO EN LA ZONA NORTE, EN COLABORACION CON ESTA DIRECCION.ORDEN NO. DPP-2022-01501.</t>
  </si>
  <si>
    <t>PAGO POR COLOCACIÓN DE PUBLICIDAD INSTITUCIONAL A TRAVÉS DE PROGRAMACIÓN REGULAR DE BOCHE, POR EL PERIODO DE COLOCACIÓN DEL 01 DE OCTUBRE AL 30 DE NOVIEMBRE 2022.</t>
  </si>
  <si>
    <t>PAGO POR COLOCACIÓN DE PUBLICIDAD INSTITUCIONAL A TRAVÉS DE ILUMINADO POR LA VERDAD POR EL PERIODO DE COLOCACIÓN DEL 12 DE NOVIEMBRE AL 05 DE DICIEMBRE 2022.</t>
  </si>
  <si>
    <t>PAGO POR COLOCACIÓN DE PUBLICIDAD INSTITUCIONAL A TRAVÉS DE EL BOCHINCHE DE LA MAÑANA, POR EL PERIODO DE COLOCACIÓN DEL 01 DE AGOSTO AL 30 DE SEPTIEMBRE 2022.</t>
  </si>
  <si>
    <t>PAGO POR COLOCACION DE PUBLICIDAD INSTITUCIONAL A TRAVES DE "PROGRAMACION REGULAR CASCARA TV" POR EL PERIODO DE COLOCACION DEL 01 DE OCTUBRE AL 30 DE NOVIEMBRE 2022.</t>
  </si>
  <si>
    <t>PAGO POR COLOCACION DE PUBLICIDAD INSTITUCIONAL A TRAVES DE "VOCES DEL SUR" POR EL PERIODO DE COLOCACION DEL 01 DE OCTUBRE AL 30 DE NOVIEMBRE 2022.</t>
  </si>
  <si>
    <t>PAGO POR COLOCACION DE PUBLICIDAD INSTITUCIONAL A TRAVES DE "ENRIQUE VENENO SHOW" POR EL PERIODO DE COLOCACION DEL 01 DE OCTUBRE AL 30 DE NOVIEMBRE 2022.</t>
  </si>
  <si>
    <t>PAGO POR COLOCACION DE PUBLICIDAD INSTITUCIONAL A TRAVES DE "EL ESCANDALO DEL DIA" POR EL PERIODO DE COLOCACION DEL 01 DE OCTUBRE AL 30 DE NOVIEMBRE 2022.</t>
  </si>
  <si>
    <t>PAGO POR COLOCACION DE PUBLICIDAD INSTITUCIONAL A TRAVES DE "ENTRE NOTICIAS Y MAS" POR EL PERIODO DE COLOCACION DEL 01 DE OCTUBRE AL 30 DE NOVIEMBRE 2022.</t>
  </si>
  <si>
    <t>PAGO POR ADQUISICIÓN DE DESECHABLES PARA USO DE LA INSTITUCION. ORDEN NO. DPP-2022-01031. NCF: B1500000311 D/F 26/09/2022.</t>
  </si>
  <si>
    <t>PAGO POR COLOCACION DE PUBLICIDAD INSTITUCIONAL A TRAVES DE "OCOA PARA TODOS" POR EL PERIODO DE COLOCACION DEL 01 DE AGOSTO AL 30 DE SEPTIEMBRE 2022.</t>
  </si>
  <si>
    <t>PAGO POR COLOCACION DE PUBLICIDAD INSTITUCIONAL A TRAVES DE "EL TERMOMETRO DE LA NOCHE" POR EL PERIODO DE COLOCACION DEL 01 DE OCTUBRE AL 30 DE NOVIEMBRE 2022.</t>
  </si>
  <si>
    <t>PAGO POR COLOCACION DE PUBLICIDAD INSTITUCIONAL A TRAVES DE "EN CORTO" POR EL PERIODO DE COLOCACION DEL 01 DE OCTUBRE AL 30 DE NOVIEMBRE 2022.</t>
  </si>
  <si>
    <t>PAGO POR COLOCACION DE PUBLICIDAD INSTITUCIONAL A TRAVES DE "PROGRAMACION REGULAR DE GDM" POR EL PERIODO DE COLOCACION DEL 01 DE AGOSTO AL 30 DE SEPTIEMBRE 2022.</t>
  </si>
  <si>
    <t>PAGO POR COLOCACION DE PUBLICIDAD INSTITUCIONAL A TRAVES DE "PROGRAMACION REGULAR DE GDM" POR EL PERIODO DE COLOCACION DEL 01 DE OCTUBRE AL 30 DE NOVIEMBRE 2022.</t>
  </si>
  <si>
    <t>PAGO POR COLOCACION DE PUBLICIDAD INSTITUCIONAL A TRAVES DE "IMPACTO NOTICIOSO" POR EL PERIODO DE COLOCACION DEL 01 DE OCTUBRE AL 30 DE NOVIEMBRE 2022.</t>
  </si>
  <si>
    <t>PAGO POR COLOCACION DE PUBLICIDAD INSTITUCIONAL A TRAVES DE "PERIODICOS DIGITALES: ELGLOBOINDEPENDIENTE.COM, ALERTA27.COM Y PANCONAGUACATEMUSICAL.COM" POR EL PERIODO DE COLOCACION DEL 01 DE OCTUBRE AL 30 DE NOVIEMBRE 2022.</t>
  </si>
  <si>
    <t>PAGO POR COLOCACION DE PUBLICIDAD INSTITUCIONAL A TRAVES DE "BEBETO TV" POR EL PERIODO DE COLOCACION DEL 01 DE OCTUBRE AL 30 DE NOVIEMBRE 2022.</t>
  </si>
  <si>
    <t>PAGO POR COLOCACION DE PUBLICIDAD INSTITUCIONAL A TRAVES DE "SAMANA EN SINTONIA" POR EL PERIODO DE COLOCACION DEL 01 DE AGOSTO AL 30 DE SEPTIEMBRE 2022.</t>
  </si>
  <si>
    <t>PAGO POR COLOCACION DE PUBLICIDAD INSTITUCIONAL A TRAVES DE "POLITICA ACTUAL" POR EL PERIODO DE COLOCACION DEL 12 DE NOVIEMBRE AL 05 DE DICIEMBRE 2022.</t>
  </si>
  <si>
    <t>PAGO POR COLOCACION DE PUBLICIDAD INSTITUCIONAL A TRAVES DE _x000D_
"COMPINCHE DE LA MAÑANA" POR EL PERIODO DE COLOCACION DEL 01 DE OCTUBRE AL 30 DE NOVIEMBRE 2022.</t>
  </si>
  <si>
    <t>PAGO POR COLOCACION DE PUBLICIDAD INSTITUCIONAL A TRAVES DE "AQUI SANTO DOMINGO" POR EL PERIODO DE COLOCACION DEL 01 DE OCTUBRE AL 30 DE NOVIEMBRE 2022.</t>
  </si>
  <si>
    <t>PAGO POR COLOCACION DE PUBLICIDAD INSTITUCIONAL A TRAVES DE "ORIENTANDO LA COMUNIDAD Y ALGO MAS" POR EL PERIODO DE COLOCACION DEL 01 DE OCTUBRE AL 30 DE NOVIEMBRE 2022.</t>
  </si>
  <si>
    <t>PAGO POR ADQUISICION DE BOTELLONES DE AGUA PARA CONSUMO DE LA INSTITUCION. ORDEN NO.DPP-2022-01417. NCF B1500154831 D/F 27/12/2022.</t>
  </si>
  <si>
    <t>PAGO POR MANTENIMENTO PREVENTIVO Y ADQUISICION DE LUCES LED PARA EL VEHICULO DE LA INSTITUCION PLACA G422372. ORDEN NO. DPP-2022-01420. NCF B1500000632 Y B1500000634 D/F 12/12/2022.</t>
  </si>
  <si>
    <t>PAGO POR SERVICO DE TRANSPORTE A LOS PERIODISTAS PARA LA COBERTURA DE LA "LVI REUNION ORDINARIA DE JEFES DE ESTADOS Y DE GOBIERNO DEL SISTEMA DE LA INTEGRACION CENTROAMERICANA (SICA)" A CELEBRARSE EN SANTIAGO DEL 8-9 DICIEMBRE 2022.</t>
  </si>
  <si>
    <t>PAGO POR TRANSPORTE CON REFRIGERIO INCLUIDO PARA EL TRASLADO DE LOS PERIODISTAS PARA DAR COBERTURA A LAS ACTIVIDADES DEL SR. PRESIDENTE A LA ZONA NORTE.</t>
  </si>
  <si>
    <t>PAGO POR COLOCACION DE PUBLICIDAD INSTITUCIONAL A TRAVES DE "PROGRAMACION REGULAR RADIO AMISTAD" POR EL PERIODO DE COLOCACION DEL 12 DE NOVIEMBRE AL 05 DE DICIEMBRE 2022.</t>
  </si>
  <si>
    <t>PAGO POR CAPACITACION DEL PROGRAMA SOBRE MEJORA DE PROCESOS DE LAS UNIDADES DE COMPRA. ONDEN NO. DPP-2022-01418. NCF B1500000517 D/F 08/12/2022.</t>
  </si>
  <si>
    <t>PAGO POR LA CONTRATACION DE SERVICIOS PARA LA MODIFICACION DE CUBICULOS Y PERFILERIA DENTRO DE LA OFICINA DE PRENSA DE ESTA DIRECCION. ORDEN NO. DPP-2022-01487. NCF B1500000008 D/F 09/12/2022.</t>
  </si>
  <si>
    <t>PAGO POR COLOCACION DE PUBLICIDAD INSTITUCIONAL A TRAVES DE "COMENTANDO LA NOTICIA" POR EL PERIODO DE COLOCACION DEL 12 DE NOVIEMBRE AL 05 DE DICIEMBRE 2022.</t>
  </si>
  <si>
    <t>PAGO POR ADQUISICION DE MOBILIARIOS DE OFICINA PARA USO DE LA INSTITUCION. ORDEN NO. DPP-2022-01491. NCF B1500000826 D/F 28/12/2022.</t>
  </si>
  <si>
    <t>PAGO POR COLOCACION DE PUBLICIDAD INSTITUCIONAL A TRAVES DE "ENTRE LIDERES" POR EL PERIODO DE COLOCACION DEL 15 DE FEBRERO AL 14 DE ABRIL 2022.</t>
  </si>
  <si>
    <t>PAGO POR COLOCACION DE PUBLICIDAD INSTITUCIONAL A TRAVES DE EL SIEMBRA HIELO POR EL PERIODO DE COLOCACION DEL 01 DE OCTUBRE AL 30 DE NOVIEMBRE DEL 2022</t>
  </si>
  <si>
    <t>5657</t>
  </si>
  <si>
    <t>5659</t>
  </si>
  <si>
    <t>5661</t>
  </si>
  <si>
    <t>5665</t>
  </si>
  <si>
    <t>5667</t>
  </si>
  <si>
    <t>5669</t>
  </si>
  <si>
    <t>5673</t>
  </si>
  <si>
    <t>5676</t>
  </si>
  <si>
    <t>5704</t>
  </si>
  <si>
    <t>5705</t>
  </si>
  <si>
    <t>5707</t>
  </si>
  <si>
    <t>5713</t>
  </si>
  <si>
    <t>5716</t>
  </si>
  <si>
    <t>5717</t>
  </si>
  <si>
    <t>5719</t>
  </si>
  <si>
    <t>5721</t>
  </si>
  <si>
    <t>5725</t>
  </si>
  <si>
    <t>5727</t>
  </si>
  <si>
    <t>5729</t>
  </si>
  <si>
    <t>5731</t>
  </si>
  <si>
    <t>5733</t>
  </si>
  <si>
    <t>5735</t>
  </si>
  <si>
    <t>5737</t>
  </si>
  <si>
    <t>5740</t>
  </si>
  <si>
    <t>5741</t>
  </si>
  <si>
    <t>5743</t>
  </si>
  <si>
    <t>5745</t>
  </si>
  <si>
    <t>5747</t>
  </si>
  <si>
    <t>5749</t>
  </si>
  <si>
    <t>5751</t>
  </si>
  <si>
    <t>5755</t>
  </si>
  <si>
    <t>5757</t>
  </si>
  <si>
    <t>5759</t>
  </si>
  <si>
    <t>5761</t>
  </si>
  <si>
    <t>5765</t>
  </si>
  <si>
    <t>5767</t>
  </si>
  <si>
    <t>5768</t>
  </si>
  <si>
    <t>5770</t>
  </si>
  <si>
    <t>5771</t>
  </si>
  <si>
    <t>5773</t>
  </si>
  <si>
    <t>5775</t>
  </si>
  <si>
    <t>5778</t>
  </si>
  <si>
    <t>5780</t>
  </si>
  <si>
    <t>5792</t>
  </si>
  <si>
    <t>5793</t>
  </si>
  <si>
    <t>5794</t>
  </si>
  <si>
    <t>5795</t>
  </si>
  <si>
    <t>5797</t>
  </si>
  <si>
    <t>5798</t>
  </si>
  <si>
    <t>5799</t>
  </si>
  <si>
    <t>5800</t>
  </si>
  <si>
    <t>5801</t>
  </si>
  <si>
    <t>5802</t>
  </si>
  <si>
    <t>5803</t>
  </si>
  <si>
    <t>5810</t>
  </si>
  <si>
    <t>5811</t>
  </si>
  <si>
    <t>5812</t>
  </si>
  <si>
    <t>5813</t>
  </si>
  <si>
    <t>5814</t>
  </si>
  <si>
    <t>5815</t>
  </si>
  <si>
    <t>5832</t>
  </si>
  <si>
    <t>5833</t>
  </si>
  <si>
    <t>5834</t>
  </si>
  <si>
    <t>5835</t>
  </si>
  <si>
    <t>5836</t>
  </si>
  <si>
    <t>5837</t>
  </si>
  <si>
    <t>5838</t>
  </si>
  <si>
    <t>5839</t>
  </si>
  <si>
    <t>5841</t>
  </si>
  <si>
    <t>5845</t>
  </si>
  <si>
    <t>5846</t>
  </si>
  <si>
    <t>5848</t>
  </si>
  <si>
    <t>5850</t>
  </si>
  <si>
    <t>5852</t>
  </si>
  <si>
    <t>5856</t>
  </si>
  <si>
    <t>5858</t>
  </si>
  <si>
    <t>5860</t>
  </si>
  <si>
    <t>5863</t>
  </si>
  <si>
    <t>5865</t>
  </si>
  <si>
    <t>5866</t>
  </si>
  <si>
    <t>5868</t>
  </si>
  <si>
    <t>5870</t>
  </si>
  <si>
    <t>5872</t>
  </si>
  <si>
    <t>5874</t>
  </si>
  <si>
    <t>5876</t>
  </si>
  <si>
    <t>5881</t>
  </si>
  <si>
    <t>5882</t>
  </si>
  <si>
    <t>5885</t>
  </si>
  <si>
    <t>5886</t>
  </si>
  <si>
    <t>5888</t>
  </si>
  <si>
    <t>5890</t>
  </si>
  <si>
    <t>5896</t>
  </si>
  <si>
    <t>5897</t>
  </si>
  <si>
    <t>5899</t>
  </si>
  <si>
    <t>5901</t>
  </si>
  <si>
    <t>5904</t>
  </si>
  <si>
    <t>5909</t>
  </si>
  <si>
    <t>5913</t>
  </si>
  <si>
    <t>5915</t>
  </si>
  <si>
    <t>5917</t>
  </si>
  <si>
    <t>5921</t>
  </si>
  <si>
    <t>5925</t>
  </si>
  <si>
    <t>5950</t>
  </si>
  <si>
    <t>6015</t>
  </si>
  <si>
    <t>6026</t>
  </si>
  <si>
    <t>6172</t>
  </si>
  <si>
    <t>6174</t>
  </si>
  <si>
    <t>6176</t>
  </si>
  <si>
    <t>6179</t>
  </si>
  <si>
    <t>6181</t>
  </si>
  <si>
    <t>6183</t>
  </si>
  <si>
    <t>6185</t>
  </si>
  <si>
    <t>6187</t>
  </si>
  <si>
    <t>6189</t>
  </si>
  <si>
    <t>6190</t>
  </si>
  <si>
    <t>6192</t>
  </si>
  <si>
    <t>6194</t>
  </si>
  <si>
    <t>6198</t>
  </si>
  <si>
    <t>6200</t>
  </si>
  <si>
    <t>6202</t>
  </si>
  <si>
    <t>6204</t>
  </si>
  <si>
    <t>6206</t>
  </si>
  <si>
    <t>6213</t>
  </si>
  <si>
    <t>6243</t>
  </si>
  <si>
    <t>6245</t>
  </si>
  <si>
    <t>6247</t>
  </si>
  <si>
    <t>6249</t>
  </si>
  <si>
    <t>6251</t>
  </si>
  <si>
    <t>6255</t>
  </si>
  <si>
    <t>6257</t>
  </si>
  <si>
    <t>6259</t>
  </si>
  <si>
    <t>6270</t>
  </si>
  <si>
    <t>AL 31 DE ENERO 2023</t>
  </si>
  <si>
    <t>CLIMACA GROUP, SRL</t>
  </si>
  <si>
    <t>ALTERNA CONSULTORES Y ASESORES ELECTRICOS, SRL</t>
  </si>
  <si>
    <t>MEDIEP MEDIOS &amp; ESTRATEGIAS PUBLICITARIAS COMUNICACIONES, SRL</t>
  </si>
  <si>
    <t>GAMMA TECH BY RJ, SRL</t>
  </si>
  <si>
    <t>GREGORIO DE JESÚS MORROBEL SALDAÑA</t>
  </si>
  <si>
    <t>MONCALI, SRL</t>
  </si>
  <si>
    <t>ROBERTO   BOTIE  GONZÁLEZ</t>
  </si>
  <si>
    <t>HECTOR BIENVENIDO PEREZ</t>
  </si>
  <si>
    <t>DECIRE FRANCISCO VASQUEZ</t>
  </si>
  <si>
    <t>BANDERAS DEL MUNDO, SRL</t>
  </si>
  <si>
    <t>MUROLOK MARKETING, SRL</t>
  </si>
  <si>
    <t>MAIRA  OGANDO</t>
  </si>
  <si>
    <t>ANA RAMONA PEREYRA</t>
  </si>
  <si>
    <t>SUPLIDORA MARCHENA COLON, SRL</t>
  </si>
  <si>
    <t>HONATAN JAVIER CARABALLO SUAREZ</t>
  </si>
  <si>
    <t>HERIBERTO  PAULINO CASTILLO</t>
  </si>
  <si>
    <t>PABLO ERNESTO BETANCES MATOS</t>
  </si>
  <si>
    <t>RADIO TELEVISIÓN NACIONAL RTN, SAS</t>
  </si>
  <si>
    <t>GRUPO EDIN TELEVISIÓN GET, SRL</t>
  </si>
  <si>
    <t>COMESTE, SRL</t>
  </si>
  <si>
    <t>LUIS SALVADOR AMADIS OLIVO</t>
  </si>
  <si>
    <t>MARIO DOMINGO GARCÍA</t>
  </si>
  <si>
    <t>BRAILYN JOSÉ RODRIGUEZ</t>
  </si>
  <si>
    <t>PRODUCCIONES REGARIAS, SRL</t>
  </si>
  <si>
    <t>EDDYN PRODUCCIONES &amp; EVENTOS, SRL</t>
  </si>
  <si>
    <t>MANUEL ELISEO HEILIGER HERNÁNDEZ</t>
  </si>
  <si>
    <t>TERESA ADOLFINA CEPEDA COLLADO DE PERALTA</t>
  </si>
  <si>
    <t>LUIS FITGERALD ASTACIO NUÑEZ</t>
  </si>
  <si>
    <t>CAC MEDIA, SRL</t>
  </si>
  <si>
    <t>EDUVIGES MARIA ALTAGRACIA UREÑA</t>
  </si>
  <si>
    <t>MARÍA JACQUELINE AUXILIADORA SIERRA FERNÁNDEZ</t>
  </si>
  <si>
    <t>ANA BERTILIA PÉREZ GENAO</t>
  </si>
  <si>
    <t>MARINO ESTEBAN ORTIZ MENDOZA</t>
  </si>
  <si>
    <t>LA PRENSA DE HOY CON MELVIN MATTHEW, EIRL</t>
  </si>
  <si>
    <t>BAVARO TV, SRL</t>
  </si>
  <si>
    <t>YRA-COMUNITING,SRL</t>
  </si>
  <si>
    <t>SONÍA MARGARITA MEDINA DE BONILLA</t>
  </si>
  <si>
    <t>RUPERTO  ALÍS DOMÍNGUEZ</t>
  </si>
  <si>
    <t>CARLOS OBISPO VALENZUELA ARIAS</t>
  </si>
  <si>
    <t>BRENDA  LUZ  SANTANA GUERRERO</t>
  </si>
  <si>
    <t>LAURY CAROLINA LAMAR TEJADA</t>
  </si>
  <si>
    <t>GRAND PUBLIC GRIM, SRL</t>
  </si>
  <si>
    <t>CENTRO DE NOTICIAS SUR CNSUR, SRL</t>
  </si>
  <si>
    <t>BLENDING LIGHT PRODUCTIONS, SRL</t>
  </si>
  <si>
    <t>ONANEY AMELIA MENDEZ HERASME</t>
  </si>
  <si>
    <t>FELIX DAGOBERTO LIZARDO YNOA</t>
  </si>
  <si>
    <t>IMPACTO FAMILIAR, EIRL</t>
  </si>
  <si>
    <t>REGINO  MEJÍA SUERO</t>
  </si>
  <si>
    <t>EDWIN ALBERTO PERALTA CASTELLANO</t>
  </si>
  <si>
    <t>KELVIN MANUEL ARIAS MATEO</t>
  </si>
  <si>
    <t>ROBERTO ANTONIO ADAMES BALBUENA</t>
  </si>
  <si>
    <t>MILAGROS PAULA POLONIA BELLIARD</t>
  </si>
  <si>
    <t>KELVIN LUIS BATHER MELO</t>
  </si>
  <si>
    <t>AMIGOS 24 HORAS FOOD FACTORY, S.R.L.</t>
  </si>
  <si>
    <t>CASTILLO FM, SRL</t>
  </si>
  <si>
    <t>JOSÉ NICOLÁS COLÓN PIMENTEL</t>
  </si>
  <si>
    <t>CÁSCARA TV, SRL</t>
  </si>
  <si>
    <t>DAONELA  FLORIAN</t>
  </si>
  <si>
    <t>ENRIQUE  JIMÉNEZ ACOSTA</t>
  </si>
  <si>
    <t>TRETAS MOTION, SRL</t>
  </si>
  <si>
    <t>OFISOL SUMINISTROS Y SERVICIOS, EIRL</t>
  </si>
  <si>
    <t>CREATO DOMINICANA, SRL</t>
  </si>
  <si>
    <t>GRUPO DIAZ MORAN TV, EIRL</t>
  </si>
  <si>
    <t>LUIS ANIBAL MEDRANO SILVERIO</t>
  </si>
  <si>
    <t>DAMIA ANTONIA SILFA MORETA</t>
  </si>
  <si>
    <t>VISANA, SRL</t>
  </si>
  <si>
    <t>ESCUELA DE ALTA DIRECCIÓN BARNA</t>
  </si>
  <si>
    <t>OGANDO GARCÍA INGENIEROS &amp; ARQUITECTOS, SRL</t>
  </si>
  <si>
    <t>FLOW, SRL</t>
  </si>
  <si>
    <t>ENTRE LIDERES ADVERTENSING AGENCY, SRL</t>
  </si>
  <si>
    <t>DOMINGO ERASMO CHALAS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</si>
</sst>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" fontId="0" fillId="0" borderId="0" xfId="0" applyNumberForma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1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4" fillId="0" borderId="3" xfId="0" applyNumberFormat="1" applyFont="1" applyBorder="1" applyAlignment="1">
      <alignment wrapText="1"/>
    </xf>
    <xf numFmtId="4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</xdr:rowOff>
    </xdr:from>
    <xdr:to>
      <xdr:col>1</xdr:col>
      <xdr:colOff>142673</xdr:colOff>
      <xdr:row>5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409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0</xdr:row>
      <xdr:rowOff>180975</xdr:rowOff>
    </xdr:from>
    <xdr:to>
      <xdr:col>8</xdr:col>
      <xdr:colOff>465736</xdr:colOff>
      <xdr:row>5</xdr:row>
      <xdr:rowOff>142954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200" y="371475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2:I161"/>
  <sheetViews>
    <sheetView tabSelected="1" zoomScaleNormal="100" workbookViewId="0">
      <selection activeCell="O8" sqref="O8:O9"/>
    </sheetView>
  </sheetViews>
  <sheetFormatPr baseColWidth="10" defaultColWidth="9.140625" defaultRowHeight="15" x14ac:dyDescent="0.25"/>
  <cols>
    <col min="1" max="1" width="34.42578125" style="8" bestFit="1" customWidth="1"/>
    <col min="2" max="2" width="64.28515625" style="8" customWidth="1"/>
    <col min="3" max="3" width="8.28515625" style="1" bestFit="1" customWidth="1"/>
    <col min="4" max="4" width="12.85546875" bestFit="1" customWidth="1"/>
    <col min="5" max="5" width="13.5703125" customWidth="1"/>
    <col min="6" max="6" width="14.5703125" style="5" bestFit="1" customWidth="1"/>
    <col min="7" max="7" width="14.85546875" customWidth="1"/>
    <col min="8" max="8" width="9.140625" bestFit="1" customWidth="1"/>
    <col min="9" max="9" width="9.140625" style="1"/>
  </cols>
  <sheetData>
    <row r="2" spans="1:9" x14ac:dyDescent="0.25">
      <c r="A2" s="30" t="s">
        <v>39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 t="s">
        <v>40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 t="s">
        <v>41</v>
      </c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30" t="s">
        <v>349</v>
      </c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1" t="s">
        <v>42</v>
      </c>
      <c r="B6" s="31"/>
      <c r="C6" s="31"/>
      <c r="D6" s="31"/>
      <c r="E6" s="31"/>
      <c r="F6" s="31"/>
      <c r="G6" s="31"/>
      <c r="H6" s="31"/>
      <c r="I6" s="31"/>
    </row>
    <row r="8" spans="1:9" ht="24.75" x14ac:dyDescent="0.25">
      <c r="A8" s="21" t="s">
        <v>17</v>
      </c>
      <c r="B8" s="21" t="s">
        <v>18</v>
      </c>
      <c r="C8" s="21" t="s">
        <v>19</v>
      </c>
      <c r="D8" s="21" t="s">
        <v>20</v>
      </c>
      <c r="E8" s="22" t="s">
        <v>21</v>
      </c>
      <c r="F8" s="23" t="s">
        <v>22</v>
      </c>
      <c r="G8" s="23" t="s">
        <v>23</v>
      </c>
      <c r="H8" s="22" t="s">
        <v>24</v>
      </c>
      <c r="I8" s="22" t="s">
        <v>25</v>
      </c>
    </row>
    <row r="9" spans="1:9" ht="36.75" x14ac:dyDescent="0.25">
      <c r="A9" s="10" t="s">
        <v>31</v>
      </c>
      <c r="B9" s="20" t="s">
        <v>85</v>
      </c>
      <c r="C9" s="19" t="s">
        <v>217</v>
      </c>
      <c r="D9" s="16" t="s">
        <v>3</v>
      </c>
      <c r="E9" s="17">
        <v>44926</v>
      </c>
      <c r="F9" s="18">
        <v>59000</v>
      </c>
      <c r="G9" s="2">
        <f>+F9</f>
        <v>59000</v>
      </c>
      <c r="H9" s="3">
        <v>0</v>
      </c>
      <c r="I9" s="3" t="s">
        <v>26</v>
      </c>
    </row>
    <row r="10" spans="1:9" ht="36.75" x14ac:dyDescent="0.25">
      <c r="A10" s="10" t="s">
        <v>49</v>
      </c>
      <c r="B10" s="20" t="s">
        <v>86</v>
      </c>
      <c r="C10" s="19" t="s">
        <v>218</v>
      </c>
      <c r="D10" s="16" t="s">
        <v>3</v>
      </c>
      <c r="E10" s="17">
        <v>44926</v>
      </c>
      <c r="F10" s="18">
        <v>236000</v>
      </c>
      <c r="G10" s="2">
        <f t="shared" ref="G10:G73" si="0">+F10</f>
        <v>236000</v>
      </c>
      <c r="H10" s="3">
        <v>0</v>
      </c>
      <c r="I10" s="3" t="s">
        <v>26</v>
      </c>
    </row>
    <row r="11" spans="1:9" ht="24.75" x14ac:dyDescent="0.25">
      <c r="A11" s="10" t="s">
        <v>14</v>
      </c>
      <c r="B11" s="20" t="s">
        <v>87</v>
      </c>
      <c r="C11" s="19" t="s">
        <v>219</v>
      </c>
      <c r="D11" s="16" t="s">
        <v>3</v>
      </c>
      <c r="E11" s="17">
        <v>44926</v>
      </c>
      <c r="F11" s="18">
        <v>1440</v>
      </c>
      <c r="G11" s="2">
        <f t="shared" si="0"/>
        <v>1440</v>
      </c>
      <c r="H11" s="3">
        <v>0</v>
      </c>
      <c r="I11" s="3" t="s">
        <v>26</v>
      </c>
    </row>
    <row r="12" spans="1:9" ht="24.75" x14ac:dyDescent="0.25">
      <c r="A12" s="10" t="s">
        <v>14</v>
      </c>
      <c r="B12" s="20" t="s">
        <v>87</v>
      </c>
      <c r="C12" s="19" t="s">
        <v>219</v>
      </c>
      <c r="D12" s="16" t="s">
        <v>3</v>
      </c>
      <c r="E12" s="17">
        <v>44926</v>
      </c>
      <c r="F12" s="18">
        <v>1860</v>
      </c>
      <c r="G12" s="2">
        <f t="shared" si="0"/>
        <v>1860</v>
      </c>
      <c r="H12" s="3">
        <v>0</v>
      </c>
      <c r="I12" s="3" t="s">
        <v>26</v>
      </c>
    </row>
    <row r="13" spans="1:9" ht="24.75" x14ac:dyDescent="0.25">
      <c r="A13" s="10" t="s">
        <v>350</v>
      </c>
      <c r="B13" s="20" t="s">
        <v>88</v>
      </c>
      <c r="C13" s="19" t="s">
        <v>220</v>
      </c>
      <c r="D13" s="16" t="s">
        <v>3</v>
      </c>
      <c r="E13" s="17">
        <v>44926</v>
      </c>
      <c r="F13" s="18">
        <v>158120</v>
      </c>
      <c r="G13" s="2">
        <f t="shared" si="0"/>
        <v>158120</v>
      </c>
      <c r="H13" s="3">
        <v>0</v>
      </c>
      <c r="I13" s="3" t="s">
        <v>26</v>
      </c>
    </row>
    <row r="14" spans="1:9" ht="24.75" x14ac:dyDescent="0.25">
      <c r="A14" s="10" t="s">
        <v>351</v>
      </c>
      <c r="B14" s="20" t="s">
        <v>89</v>
      </c>
      <c r="C14" s="19" t="s">
        <v>221</v>
      </c>
      <c r="D14" s="16" t="s">
        <v>3</v>
      </c>
      <c r="E14" s="17">
        <v>44926</v>
      </c>
      <c r="F14" s="18">
        <v>16992</v>
      </c>
      <c r="G14" s="2">
        <f t="shared" si="0"/>
        <v>16992</v>
      </c>
      <c r="H14" s="3">
        <v>0</v>
      </c>
      <c r="I14" s="3" t="s">
        <v>26</v>
      </c>
    </row>
    <row r="15" spans="1:9" ht="24.75" x14ac:dyDescent="0.25">
      <c r="A15" s="10" t="s">
        <v>351</v>
      </c>
      <c r="B15" s="20" t="s">
        <v>89</v>
      </c>
      <c r="C15" s="19" t="s">
        <v>221</v>
      </c>
      <c r="D15" s="16" t="s">
        <v>3</v>
      </c>
      <c r="E15" s="17">
        <v>44926</v>
      </c>
      <c r="F15" s="18">
        <v>122130</v>
      </c>
      <c r="G15" s="2">
        <f t="shared" si="0"/>
        <v>122130</v>
      </c>
      <c r="H15" s="3">
        <v>0</v>
      </c>
      <c r="I15" s="3" t="s">
        <v>26</v>
      </c>
    </row>
    <row r="16" spans="1:9" ht="36.75" x14ac:dyDescent="0.25">
      <c r="A16" s="10" t="s">
        <v>352</v>
      </c>
      <c r="B16" s="20" t="s">
        <v>90</v>
      </c>
      <c r="C16" s="19" t="s">
        <v>222</v>
      </c>
      <c r="D16" s="16" t="s">
        <v>3</v>
      </c>
      <c r="E16" s="17">
        <v>44926</v>
      </c>
      <c r="F16" s="18">
        <v>70800</v>
      </c>
      <c r="G16" s="2">
        <f t="shared" si="0"/>
        <v>70800</v>
      </c>
      <c r="H16" s="3">
        <v>0</v>
      </c>
      <c r="I16" s="3" t="s">
        <v>26</v>
      </c>
    </row>
    <row r="17" spans="1:9" ht="24.75" x14ac:dyDescent="0.25">
      <c r="A17" s="10" t="s">
        <v>353</v>
      </c>
      <c r="B17" s="20" t="s">
        <v>91</v>
      </c>
      <c r="C17" s="19" t="s">
        <v>223</v>
      </c>
      <c r="D17" s="16" t="s">
        <v>3</v>
      </c>
      <c r="E17" s="17">
        <v>44926</v>
      </c>
      <c r="F17" s="18">
        <v>165323.34</v>
      </c>
      <c r="G17" s="2">
        <f t="shared" si="0"/>
        <v>165323.34</v>
      </c>
      <c r="H17" s="3">
        <v>0</v>
      </c>
      <c r="I17" s="3" t="s">
        <v>26</v>
      </c>
    </row>
    <row r="18" spans="1:9" ht="24.75" x14ac:dyDescent="0.25">
      <c r="A18" s="10" t="s">
        <v>353</v>
      </c>
      <c r="B18" s="20" t="s">
        <v>91</v>
      </c>
      <c r="C18" s="19" t="s">
        <v>223</v>
      </c>
      <c r="D18" s="16" t="s">
        <v>3</v>
      </c>
      <c r="E18" s="17">
        <v>44926</v>
      </c>
      <c r="F18" s="18">
        <v>92207.78</v>
      </c>
      <c r="G18" s="2">
        <f t="shared" si="0"/>
        <v>92207.78</v>
      </c>
      <c r="H18" s="3">
        <v>0</v>
      </c>
      <c r="I18" s="3" t="s">
        <v>26</v>
      </c>
    </row>
    <row r="19" spans="1:9" ht="36.75" x14ac:dyDescent="0.25">
      <c r="A19" s="10" t="s">
        <v>354</v>
      </c>
      <c r="B19" s="20" t="s">
        <v>92</v>
      </c>
      <c r="C19" s="19" t="s">
        <v>224</v>
      </c>
      <c r="D19" s="16" t="s">
        <v>1</v>
      </c>
      <c r="E19" s="17">
        <v>44926</v>
      </c>
      <c r="F19" s="18">
        <v>118000</v>
      </c>
      <c r="G19" s="2">
        <f t="shared" si="0"/>
        <v>118000</v>
      </c>
      <c r="H19" s="3">
        <v>0</v>
      </c>
      <c r="I19" s="3" t="s">
        <v>26</v>
      </c>
    </row>
    <row r="20" spans="1:9" ht="36.75" x14ac:dyDescent="0.25">
      <c r="A20" s="10" t="s">
        <v>355</v>
      </c>
      <c r="B20" s="20" t="s">
        <v>93</v>
      </c>
      <c r="C20" s="19" t="s">
        <v>225</v>
      </c>
      <c r="D20" s="16" t="s">
        <v>1</v>
      </c>
      <c r="E20" s="17">
        <v>44926</v>
      </c>
      <c r="F20" s="2">
        <v>41095.5</v>
      </c>
      <c r="G20" s="2">
        <f t="shared" si="0"/>
        <v>41095.5</v>
      </c>
      <c r="H20" s="3">
        <v>0</v>
      </c>
      <c r="I20" s="3" t="s">
        <v>26</v>
      </c>
    </row>
    <row r="21" spans="1:9" ht="36.75" x14ac:dyDescent="0.25">
      <c r="A21" s="10" t="s">
        <v>355</v>
      </c>
      <c r="B21" s="20" t="s">
        <v>93</v>
      </c>
      <c r="C21" s="19" t="s">
        <v>225</v>
      </c>
      <c r="D21" s="16" t="s">
        <v>1</v>
      </c>
      <c r="E21" s="17">
        <v>44926</v>
      </c>
      <c r="F21" s="2">
        <v>3540</v>
      </c>
      <c r="G21" s="2">
        <f t="shared" si="0"/>
        <v>3540</v>
      </c>
      <c r="H21" s="3">
        <v>0</v>
      </c>
      <c r="I21" s="3" t="s">
        <v>26</v>
      </c>
    </row>
    <row r="22" spans="1:9" ht="36.75" x14ac:dyDescent="0.25">
      <c r="A22" s="10" t="s">
        <v>355</v>
      </c>
      <c r="B22" s="20" t="s">
        <v>93</v>
      </c>
      <c r="C22" s="19" t="s">
        <v>225</v>
      </c>
      <c r="D22" s="16" t="s">
        <v>1</v>
      </c>
      <c r="E22" s="17">
        <v>44926</v>
      </c>
      <c r="F22" s="2">
        <v>40486.800000000003</v>
      </c>
      <c r="G22" s="2">
        <f t="shared" si="0"/>
        <v>40486.800000000003</v>
      </c>
      <c r="H22" s="3">
        <v>0</v>
      </c>
      <c r="I22" s="3" t="s">
        <v>26</v>
      </c>
    </row>
    <row r="23" spans="1:9" ht="36.75" x14ac:dyDescent="0.25">
      <c r="A23" s="10" t="s">
        <v>355</v>
      </c>
      <c r="B23" s="20" t="s">
        <v>93</v>
      </c>
      <c r="C23" s="19" t="s">
        <v>225</v>
      </c>
      <c r="D23" s="16" t="s">
        <v>1</v>
      </c>
      <c r="E23" s="17">
        <v>44926</v>
      </c>
      <c r="F23" s="2">
        <v>33742.800000000003</v>
      </c>
      <c r="G23" s="2">
        <f t="shared" si="0"/>
        <v>33742.800000000003</v>
      </c>
      <c r="H23" s="3">
        <v>0</v>
      </c>
      <c r="I23" s="3" t="s">
        <v>26</v>
      </c>
    </row>
    <row r="24" spans="1:9" ht="36.75" x14ac:dyDescent="0.25">
      <c r="A24" s="10" t="s">
        <v>355</v>
      </c>
      <c r="B24" s="20" t="s">
        <v>93</v>
      </c>
      <c r="C24" s="19" t="s">
        <v>225</v>
      </c>
      <c r="D24" s="16" t="s">
        <v>1</v>
      </c>
      <c r="E24" s="17">
        <v>44926</v>
      </c>
      <c r="F24" s="2">
        <v>2400</v>
      </c>
      <c r="G24" s="2">
        <f t="shared" si="0"/>
        <v>2400</v>
      </c>
      <c r="H24" s="3">
        <v>0</v>
      </c>
      <c r="I24" s="3" t="s">
        <v>26</v>
      </c>
    </row>
    <row r="25" spans="1:9" ht="36.75" x14ac:dyDescent="0.25">
      <c r="A25" s="10" t="s">
        <v>355</v>
      </c>
      <c r="B25" s="20" t="s">
        <v>93</v>
      </c>
      <c r="C25" s="19" t="s">
        <v>225</v>
      </c>
      <c r="D25" s="16" t="s">
        <v>1</v>
      </c>
      <c r="E25" s="17">
        <v>44926</v>
      </c>
      <c r="F25" s="2">
        <v>71257.399999999994</v>
      </c>
      <c r="G25" s="2">
        <f t="shared" si="0"/>
        <v>71257.399999999994</v>
      </c>
      <c r="H25" s="3">
        <v>0</v>
      </c>
      <c r="I25" s="3" t="s">
        <v>26</v>
      </c>
    </row>
    <row r="26" spans="1:9" ht="36.75" x14ac:dyDescent="0.25">
      <c r="A26" s="10" t="s">
        <v>355</v>
      </c>
      <c r="B26" s="20" t="s">
        <v>93</v>
      </c>
      <c r="C26" s="19" t="s">
        <v>225</v>
      </c>
      <c r="D26" s="16" t="s">
        <v>1</v>
      </c>
      <c r="E26" s="17">
        <v>44926</v>
      </c>
      <c r="F26" s="2">
        <v>104217</v>
      </c>
      <c r="G26" s="2">
        <f t="shared" si="0"/>
        <v>104217</v>
      </c>
      <c r="H26" s="3">
        <v>0</v>
      </c>
      <c r="I26" s="3" t="s">
        <v>26</v>
      </c>
    </row>
    <row r="27" spans="1:9" ht="36.75" x14ac:dyDescent="0.25">
      <c r="A27" s="10" t="s">
        <v>50</v>
      </c>
      <c r="B27" s="20" t="s">
        <v>94</v>
      </c>
      <c r="C27" s="19" t="s">
        <v>226</v>
      </c>
      <c r="D27" s="16" t="s">
        <v>1</v>
      </c>
      <c r="E27" s="17">
        <v>44926</v>
      </c>
      <c r="F27" s="18">
        <v>150450</v>
      </c>
      <c r="G27" s="2">
        <f t="shared" si="0"/>
        <v>150450</v>
      </c>
      <c r="H27" s="3">
        <v>0</v>
      </c>
      <c r="I27" s="3" t="s">
        <v>26</v>
      </c>
    </row>
    <row r="28" spans="1:9" ht="36.75" x14ac:dyDescent="0.25">
      <c r="A28" s="10" t="s">
        <v>51</v>
      </c>
      <c r="B28" s="20" t="s">
        <v>95</v>
      </c>
      <c r="C28" s="19" t="s">
        <v>227</v>
      </c>
      <c r="D28" s="16" t="s">
        <v>1</v>
      </c>
      <c r="E28" s="17">
        <v>44926</v>
      </c>
      <c r="F28" s="18">
        <v>67968</v>
      </c>
      <c r="G28" s="2">
        <f t="shared" si="0"/>
        <v>67968</v>
      </c>
      <c r="H28" s="3">
        <v>0</v>
      </c>
      <c r="I28" s="3" t="s">
        <v>26</v>
      </c>
    </row>
    <row r="29" spans="1:9" ht="24.75" x14ac:dyDescent="0.25">
      <c r="A29" s="10" t="s">
        <v>356</v>
      </c>
      <c r="B29" s="20" t="s">
        <v>96</v>
      </c>
      <c r="C29" s="19" t="s">
        <v>228</v>
      </c>
      <c r="D29" s="16" t="s">
        <v>1</v>
      </c>
      <c r="E29" s="17">
        <v>44926</v>
      </c>
      <c r="F29" s="18">
        <v>118000</v>
      </c>
      <c r="G29" s="2">
        <f t="shared" si="0"/>
        <v>118000</v>
      </c>
      <c r="H29" s="3">
        <v>0</v>
      </c>
      <c r="I29" s="3" t="s">
        <v>26</v>
      </c>
    </row>
    <row r="30" spans="1:9" ht="36.75" x14ac:dyDescent="0.25">
      <c r="A30" s="10" t="s">
        <v>357</v>
      </c>
      <c r="B30" s="20" t="s">
        <v>97</v>
      </c>
      <c r="C30" s="19" t="s">
        <v>229</v>
      </c>
      <c r="D30" s="16" t="s">
        <v>1</v>
      </c>
      <c r="E30" s="17">
        <v>44926</v>
      </c>
      <c r="F30" s="18">
        <v>47200</v>
      </c>
      <c r="G30" s="2">
        <f t="shared" si="0"/>
        <v>47200</v>
      </c>
      <c r="H30" s="3">
        <v>0</v>
      </c>
      <c r="I30" s="3" t="s">
        <v>26</v>
      </c>
    </row>
    <row r="31" spans="1:9" ht="36.75" x14ac:dyDescent="0.25">
      <c r="A31" s="10" t="s">
        <v>0</v>
      </c>
      <c r="B31" s="20" t="s">
        <v>98</v>
      </c>
      <c r="C31" s="19" t="s">
        <v>230</v>
      </c>
      <c r="D31" s="16" t="s">
        <v>1</v>
      </c>
      <c r="E31" s="17">
        <v>44926</v>
      </c>
      <c r="F31" s="18">
        <v>118000</v>
      </c>
      <c r="G31" s="2">
        <f t="shared" si="0"/>
        <v>118000</v>
      </c>
      <c r="H31" s="3">
        <v>0</v>
      </c>
      <c r="I31" s="3" t="s">
        <v>26</v>
      </c>
    </row>
    <row r="32" spans="1:9" ht="36.75" x14ac:dyDescent="0.25">
      <c r="A32" s="10" t="s">
        <v>358</v>
      </c>
      <c r="B32" s="20" t="s">
        <v>99</v>
      </c>
      <c r="C32" s="19" t="s">
        <v>231</v>
      </c>
      <c r="D32" s="16" t="s">
        <v>1</v>
      </c>
      <c r="E32" s="17">
        <v>44926</v>
      </c>
      <c r="F32" s="18">
        <v>59000</v>
      </c>
      <c r="G32" s="2">
        <f t="shared" si="0"/>
        <v>59000</v>
      </c>
      <c r="H32" s="3">
        <v>0</v>
      </c>
      <c r="I32" s="3" t="s">
        <v>26</v>
      </c>
    </row>
    <row r="33" spans="1:9" ht="24.75" x14ac:dyDescent="0.25">
      <c r="A33" s="10" t="s">
        <v>359</v>
      </c>
      <c r="B33" s="20" t="s">
        <v>100</v>
      </c>
      <c r="C33" s="19" t="s">
        <v>232</v>
      </c>
      <c r="D33" s="16" t="s">
        <v>1</v>
      </c>
      <c r="E33" s="17">
        <v>44926</v>
      </c>
      <c r="F33" s="18">
        <v>19470</v>
      </c>
      <c r="G33" s="2">
        <f t="shared" si="0"/>
        <v>19470</v>
      </c>
      <c r="H33" s="3">
        <v>0</v>
      </c>
      <c r="I33" s="3" t="s">
        <v>26</v>
      </c>
    </row>
    <row r="34" spans="1:9" ht="24.75" x14ac:dyDescent="0.25">
      <c r="A34" s="10" t="s">
        <v>359</v>
      </c>
      <c r="B34" s="20" t="s">
        <v>100</v>
      </c>
      <c r="C34" s="19" t="s">
        <v>232</v>
      </c>
      <c r="D34" s="16" t="s">
        <v>1</v>
      </c>
      <c r="E34" s="17">
        <v>44926</v>
      </c>
      <c r="F34" s="18">
        <v>10620</v>
      </c>
      <c r="G34" s="2">
        <f t="shared" si="0"/>
        <v>10620</v>
      </c>
      <c r="H34" s="3">
        <v>0</v>
      </c>
      <c r="I34" s="3" t="s">
        <v>26</v>
      </c>
    </row>
    <row r="35" spans="1:9" ht="36.75" x14ac:dyDescent="0.25">
      <c r="A35" s="10" t="s">
        <v>360</v>
      </c>
      <c r="B35" s="20" t="s">
        <v>101</v>
      </c>
      <c r="C35" s="19" t="s">
        <v>233</v>
      </c>
      <c r="D35" s="16" t="s">
        <v>1</v>
      </c>
      <c r="E35" s="17">
        <v>44926</v>
      </c>
      <c r="F35" s="18">
        <v>354000</v>
      </c>
      <c r="G35" s="2">
        <f t="shared" si="0"/>
        <v>354000</v>
      </c>
      <c r="H35" s="3">
        <v>0</v>
      </c>
      <c r="I35" s="3" t="s">
        <v>26</v>
      </c>
    </row>
    <row r="36" spans="1:9" ht="24.75" x14ac:dyDescent="0.25">
      <c r="A36" s="10" t="s">
        <v>15</v>
      </c>
      <c r="B36" s="20" t="s">
        <v>102</v>
      </c>
      <c r="C36" s="19" t="s">
        <v>234</v>
      </c>
      <c r="D36" s="16" t="s">
        <v>1</v>
      </c>
      <c r="E36" s="17">
        <v>44926</v>
      </c>
      <c r="F36" s="18">
        <v>27081</v>
      </c>
      <c r="G36" s="2">
        <f t="shared" si="0"/>
        <v>27081</v>
      </c>
      <c r="H36" s="3">
        <v>0</v>
      </c>
      <c r="I36" s="3" t="s">
        <v>26</v>
      </c>
    </row>
    <row r="37" spans="1:9" ht="36.75" x14ac:dyDescent="0.25">
      <c r="A37" s="10" t="s">
        <v>52</v>
      </c>
      <c r="B37" s="20" t="s">
        <v>103</v>
      </c>
      <c r="C37" s="19" t="s">
        <v>235</v>
      </c>
      <c r="D37" s="16" t="s">
        <v>1</v>
      </c>
      <c r="E37" s="17">
        <v>44926</v>
      </c>
      <c r="F37" s="18">
        <v>47200</v>
      </c>
      <c r="G37" s="2">
        <f t="shared" si="0"/>
        <v>47200</v>
      </c>
      <c r="H37" s="3">
        <v>0</v>
      </c>
      <c r="I37" s="3" t="s">
        <v>26</v>
      </c>
    </row>
    <row r="38" spans="1:9" ht="36.75" x14ac:dyDescent="0.25">
      <c r="A38" s="10" t="s">
        <v>361</v>
      </c>
      <c r="B38" s="20" t="s">
        <v>104</v>
      </c>
      <c r="C38" s="19" t="s">
        <v>236</v>
      </c>
      <c r="D38" s="16" t="s">
        <v>1</v>
      </c>
      <c r="E38" s="17">
        <v>44926</v>
      </c>
      <c r="F38" s="18">
        <v>118000</v>
      </c>
      <c r="G38" s="2">
        <f t="shared" si="0"/>
        <v>118000</v>
      </c>
      <c r="H38" s="3">
        <v>0</v>
      </c>
      <c r="I38" s="3" t="s">
        <v>26</v>
      </c>
    </row>
    <row r="39" spans="1:9" ht="36.75" x14ac:dyDescent="0.25">
      <c r="A39" s="10" t="s">
        <v>53</v>
      </c>
      <c r="B39" s="20" t="s">
        <v>105</v>
      </c>
      <c r="C39" s="19" t="s">
        <v>237</v>
      </c>
      <c r="D39" s="16" t="s">
        <v>1</v>
      </c>
      <c r="E39" s="17">
        <v>44926</v>
      </c>
      <c r="F39" s="18">
        <v>165200</v>
      </c>
      <c r="G39" s="2">
        <f t="shared" si="0"/>
        <v>165200</v>
      </c>
      <c r="H39" s="3">
        <v>0</v>
      </c>
      <c r="I39" s="3" t="s">
        <v>26</v>
      </c>
    </row>
    <row r="40" spans="1:9" ht="36.75" x14ac:dyDescent="0.25">
      <c r="A40" s="10" t="s">
        <v>36</v>
      </c>
      <c r="B40" s="20" t="s">
        <v>106</v>
      </c>
      <c r="C40" s="19" t="s">
        <v>238</v>
      </c>
      <c r="D40" s="16" t="s">
        <v>1</v>
      </c>
      <c r="E40" s="17">
        <v>44926</v>
      </c>
      <c r="F40" s="18">
        <v>1180000</v>
      </c>
      <c r="G40" s="2">
        <f t="shared" si="0"/>
        <v>1180000</v>
      </c>
      <c r="H40" s="3">
        <v>0</v>
      </c>
      <c r="I40" s="3" t="s">
        <v>26</v>
      </c>
    </row>
    <row r="41" spans="1:9" ht="24.75" x14ac:dyDescent="0.25">
      <c r="A41" s="10" t="s">
        <v>362</v>
      </c>
      <c r="B41" s="20" t="s">
        <v>107</v>
      </c>
      <c r="C41" s="19" t="s">
        <v>239</v>
      </c>
      <c r="D41" s="16" t="s">
        <v>1</v>
      </c>
      <c r="E41" s="17">
        <v>44926</v>
      </c>
      <c r="F41" s="18">
        <v>165200</v>
      </c>
      <c r="G41" s="2">
        <f t="shared" si="0"/>
        <v>165200</v>
      </c>
      <c r="H41" s="3">
        <v>0</v>
      </c>
      <c r="I41" s="3" t="s">
        <v>26</v>
      </c>
    </row>
    <row r="42" spans="1:9" ht="24.75" x14ac:dyDescent="0.25">
      <c r="A42" s="10" t="s">
        <v>363</v>
      </c>
      <c r="B42" s="20" t="s">
        <v>108</v>
      </c>
      <c r="C42" s="19" t="s">
        <v>240</v>
      </c>
      <c r="D42" s="16" t="s">
        <v>1</v>
      </c>
      <c r="E42" s="17">
        <v>44926</v>
      </c>
      <c r="F42" s="18">
        <v>47200</v>
      </c>
      <c r="G42" s="2">
        <f t="shared" si="0"/>
        <v>47200</v>
      </c>
      <c r="H42" s="3">
        <v>0</v>
      </c>
      <c r="I42" s="3" t="s">
        <v>26</v>
      </c>
    </row>
    <row r="43" spans="1:9" ht="36.75" x14ac:dyDescent="0.25">
      <c r="A43" s="10" t="s">
        <v>364</v>
      </c>
      <c r="B43" s="20" t="s">
        <v>109</v>
      </c>
      <c r="C43" s="19" t="s">
        <v>241</v>
      </c>
      <c r="D43" s="16" t="s">
        <v>1</v>
      </c>
      <c r="E43" s="17">
        <v>44926</v>
      </c>
      <c r="F43" s="18">
        <v>70800</v>
      </c>
      <c r="G43" s="2">
        <f t="shared" si="0"/>
        <v>70800</v>
      </c>
      <c r="H43" s="3">
        <v>0</v>
      </c>
      <c r="I43" s="3" t="s">
        <v>26</v>
      </c>
    </row>
    <row r="44" spans="1:9" ht="36.75" x14ac:dyDescent="0.25">
      <c r="A44" s="10" t="s">
        <v>365</v>
      </c>
      <c r="B44" s="20" t="s">
        <v>110</v>
      </c>
      <c r="C44" s="19" t="s">
        <v>242</v>
      </c>
      <c r="D44" s="16" t="s">
        <v>1</v>
      </c>
      <c r="E44" s="17">
        <v>44926</v>
      </c>
      <c r="F44" s="18">
        <v>188800</v>
      </c>
      <c r="G44" s="2">
        <f t="shared" si="0"/>
        <v>188800</v>
      </c>
      <c r="H44" s="3">
        <v>0</v>
      </c>
      <c r="I44" s="3" t="s">
        <v>26</v>
      </c>
    </row>
    <row r="45" spans="1:9" ht="36.75" x14ac:dyDescent="0.25">
      <c r="A45" s="10" t="s">
        <v>366</v>
      </c>
      <c r="B45" s="20" t="s">
        <v>111</v>
      </c>
      <c r="C45" s="19" t="s">
        <v>243</v>
      </c>
      <c r="D45" s="16" t="s">
        <v>1</v>
      </c>
      <c r="E45" s="17">
        <v>44926</v>
      </c>
      <c r="F45" s="18">
        <v>70800</v>
      </c>
      <c r="G45" s="2">
        <f t="shared" si="0"/>
        <v>70800</v>
      </c>
      <c r="H45" s="3">
        <v>0</v>
      </c>
      <c r="I45" s="3" t="s">
        <v>26</v>
      </c>
    </row>
    <row r="46" spans="1:9" ht="36.75" x14ac:dyDescent="0.25">
      <c r="A46" s="10" t="s">
        <v>35</v>
      </c>
      <c r="B46" s="20" t="s">
        <v>112</v>
      </c>
      <c r="C46" s="19" t="s">
        <v>244</v>
      </c>
      <c r="D46" s="16" t="s">
        <v>1</v>
      </c>
      <c r="E46" s="17">
        <v>44926</v>
      </c>
      <c r="F46" s="18">
        <v>94400</v>
      </c>
      <c r="G46" s="2">
        <f t="shared" si="0"/>
        <v>94400</v>
      </c>
      <c r="H46" s="3">
        <v>0</v>
      </c>
      <c r="I46" s="3" t="s">
        <v>26</v>
      </c>
    </row>
    <row r="47" spans="1:9" ht="36.75" x14ac:dyDescent="0.25">
      <c r="A47" s="10" t="s">
        <v>28</v>
      </c>
      <c r="B47" s="20" t="s">
        <v>113</v>
      </c>
      <c r="C47" s="19" t="s">
        <v>245</v>
      </c>
      <c r="D47" s="16" t="s">
        <v>1</v>
      </c>
      <c r="E47" s="17">
        <v>44926</v>
      </c>
      <c r="F47" s="18">
        <v>141600</v>
      </c>
      <c r="G47" s="2">
        <f t="shared" si="0"/>
        <v>141600</v>
      </c>
      <c r="H47" s="3">
        <v>0</v>
      </c>
      <c r="I47" s="3" t="s">
        <v>26</v>
      </c>
    </row>
    <row r="48" spans="1:9" ht="24.75" x14ac:dyDescent="0.25">
      <c r="A48" s="10" t="s">
        <v>367</v>
      </c>
      <c r="B48" s="20" t="s">
        <v>114</v>
      </c>
      <c r="C48" s="19" t="s">
        <v>246</v>
      </c>
      <c r="D48" s="16" t="s">
        <v>1</v>
      </c>
      <c r="E48" s="17">
        <v>44926</v>
      </c>
      <c r="F48" s="18">
        <v>354000</v>
      </c>
      <c r="G48" s="2">
        <f t="shared" si="0"/>
        <v>354000</v>
      </c>
      <c r="H48" s="3">
        <v>0</v>
      </c>
      <c r="I48" s="3" t="s">
        <v>26</v>
      </c>
    </row>
    <row r="49" spans="1:9" ht="36.75" x14ac:dyDescent="0.25">
      <c r="A49" s="10" t="s">
        <v>30</v>
      </c>
      <c r="B49" s="20" t="s">
        <v>115</v>
      </c>
      <c r="C49" s="19" t="s">
        <v>247</v>
      </c>
      <c r="D49" s="16" t="s">
        <v>1</v>
      </c>
      <c r="E49" s="17">
        <v>44926</v>
      </c>
      <c r="F49" s="18">
        <v>59000</v>
      </c>
      <c r="G49" s="2">
        <f t="shared" si="0"/>
        <v>59000</v>
      </c>
      <c r="H49" s="3">
        <v>0</v>
      </c>
      <c r="I49" s="3" t="s">
        <v>26</v>
      </c>
    </row>
    <row r="50" spans="1:9" ht="36.75" x14ac:dyDescent="0.25">
      <c r="A50" s="10" t="s">
        <v>11</v>
      </c>
      <c r="B50" s="20" t="s">
        <v>116</v>
      </c>
      <c r="C50" s="19" t="s">
        <v>248</v>
      </c>
      <c r="D50" s="16" t="s">
        <v>1</v>
      </c>
      <c r="E50" s="17">
        <v>44926</v>
      </c>
      <c r="F50" s="18">
        <v>59000</v>
      </c>
      <c r="G50" s="2">
        <f t="shared" si="0"/>
        <v>59000</v>
      </c>
      <c r="H50" s="3">
        <v>0</v>
      </c>
      <c r="I50" s="3" t="s">
        <v>26</v>
      </c>
    </row>
    <row r="51" spans="1:9" ht="36.75" x14ac:dyDescent="0.25">
      <c r="A51" s="10" t="s">
        <v>368</v>
      </c>
      <c r="B51" s="20" t="s">
        <v>117</v>
      </c>
      <c r="C51" s="19" t="s">
        <v>249</v>
      </c>
      <c r="D51" s="16" t="s">
        <v>1</v>
      </c>
      <c r="E51" s="17">
        <v>44926</v>
      </c>
      <c r="F51" s="18">
        <v>590000</v>
      </c>
      <c r="G51" s="2">
        <f t="shared" si="0"/>
        <v>590000</v>
      </c>
      <c r="H51" s="3">
        <v>0</v>
      </c>
      <c r="I51" s="3" t="s">
        <v>26</v>
      </c>
    </row>
    <row r="52" spans="1:9" ht="36.75" x14ac:dyDescent="0.25">
      <c r="A52" s="10" t="s">
        <v>369</v>
      </c>
      <c r="B52" s="20" t="s">
        <v>118</v>
      </c>
      <c r="C52" s="19" t="s">
        <v>250</v>
      </c>
      <c r="D52" s="16" t="s">
        <v>1</v>
      </c>
      <c r="E52" s="17">
        <v>44926</v>
      </c>
      <c r="F52" s="18">
        <v>47200</v>
      </c>
      <c r="G52" s="2">
        <f t="shared" si="0"/>
        <v>47200</v>
      </c>
      <c r="H52" s="3">
        <v>0</v>
      </c>
      <c r="I52" s="3" t="s">
        <v>26</v>
      </c>
    </row>
    <row r="53" spans="1:9" ht="36.75" x14ac:dyDescent="0.25">
      <c r="A53" s="10" t="s">
        <v>370</v>
      </c>
      <c r="B53" s="20" t="s">
        <v>119</v>
      </c>
      <c r="C53" s="19" t="s">
        <v>251</v>
      </c>
      <c r="D53" s="16" t="s">
        <v>1</v>
      </c>
      <c r="E53" s="17">
        <v>44926</v>
      </c>
      <c r="F53" s="18">
        <v>118000</v>
      </c>
      <c r="G53" s="2">
        <f t="shared" si="0"/>
        <v>118000</v>
      </c>
      <c r="H53" s="3">
        <v>0</v>
      </c>
      <c r="I53" s="3" t="s">
        <v>26</v>
      </c>
    </row>
    <row r="54" spans="1:9" ht="36.75" x14ac:dyDescent="0.25">
      <c r="A54" s="10" t="s">
        <v>371</v>
      </c>
      <c r="B54" s="20" t="s">
        <v>120</v>
      </c>
      <c r="C54" s="19" t="s">
        <v>252</v>
      </c>
      <c r="D54" s="16" t="s">
        <v>1</v>
      </c>
      <c r="E54" s="17">
        <v>44926</v>
      </c>
      <c r="F54" s="18">
        <v>59000</v>
      </c>
      <c r="G54" s="2">
        <f t="shared" si="0"/>
        <v>59000</v>
      </c>
      <c r="H54" s="3">
        <v>0</v>
      </c>
      <c r="I54" s="3" t="s">
        <v>26</v>
      </c>
    </row>
    <row r="55" spans="1:9" ht="36.75" x14ac:dyDescent="0.25">
      <c r="A55" s="10" t="s">
        <v>372</v>
      </c>
      <c r="B55" s="20" t="s">
        <v>121</v>
      </c>
      <c r="C55" s="19" t="s">
        <v>253</v>
      </c>
      <c r="D55" s="16" t="s">
        <v>1</v>
      </c>
      <c r="E55" s="17">
        <v>44926</v>
      </c>
      <c r="F55" s="18">
        <v>47200</v>
      </c>
      <c r="G55" s="2">
        <f t="shared" si="0"/>
        <v>47200</v>
      </c>
      <c r="H55" s="3">
        <v>0</v>
      </c>
      <c r="I55" s="3" t="s">
        <v>26</v>
      </c>
    </row>
    <row r="56" spans="1:9" ht="36.75" x14ac:dyDescent="0.25">
      <c r="A56" s="10" t="s">
        <v>16</v>
      </c>
      <c r="B56" s="20" t="s">
        <v>122</v>
      </c>
      <c r="C56" s="19" t="s">
        <v>254</v>
      </c>
      <c r="D56" s="16" t="s">
        <v>1</v>
      </c>
      <c r="E56" s="17">
        <v>44926</v>
      </c>
      <c r="F56" s="18">
        <v>94400</v>
      </c>
      <c r="G56" s="2">
        <f t="shared" si="0"/>
        <v>94400</v>
      </c>
      <c r="H56" s="3">
        <v>0</v>
      </c>
      <c r="I56" s="3" t="s">
        <v>26</v>
      </c>
    </row>
    <row r="57" spans="1:9" ht="36.75" x14ac:dyDescent="0.25">
      <c r="A57" s="10" t="s">
        <v>373</v>
      </c>
      <c r="B57" s="20" t="s">
        <v>123</v>
      </c>
      <c r="C57" s="19" t="s">
        <v>255</v>
      </c>
      <c r="D57" s="16" t="s">
        <v>1</v>
      </c>
      <c r="E57" s="17">
        <v>44926</v>
      </c>
      <c r="F57" s="18">
        <v>354000</v>
      </c>
      <c r="G57" s="2">
        <f t="shared" si="0"/>
        <v>354000</v>
      </c>
      <c r="H57" s="3">
        <v>0</v>
      </c>
      <c r="I57" s="3" t="s">
        <v>26</v>
      </c>
    </row>
    <row r="58" spans="1:9" ht="36.75" x14ac:dyDescent="0.25">
      <c r="A58" s="10" t="s">
        <v>368</v>
      </c>
      <c r="B58" s="20" t="s">
        <v>124</v>
      </c>
      <c r="C58" s="19" t="s">
        <v>256</v>
      </c>
      <c r="D58" s="16" t="s">
        <v>1</v>
      </c>
      <c r="E58" s="17">
        <v>44926</v>
      </c>
      <c r="F58" s="18">
        <v>590000</v>
      </c>
      <c r="G58" s="2">
        <f t="shared" si="0"/>
        <v>590000</v>
      </c>
      <c r="H58" s="3">
        <v>0</v>
      </c>
      <c r="I58" s="3" t="s">
        <v>26</v>
      </c>
    </row>
    <row r="59" spans="1:9" ht="36.75" x14ac:dyDescent="0.25">
      <c r="A59" s="10" t="s">
        <v>374</v>
      </c>
      <c r="B59" s="20" t="s">
        <v>125</v>
      </c>
      <c r="C59" s="19" t="s">
        <v>257</v>
      </c>
      <c r="D59" s="16" t="s">
        <v>1</v>
      </c>
      <c r="E59" s="17">
        <v>44926</v>
      </c>
      <c r="F59" s="18">
        <v>590000</v>
      </c>
      <c r="G59" s="2">
        <f t="shared" si="0"/>
        <v>590000</v>
      </c>
      <c r="H59" s="3">
        <v>0</v>
      </c>
      <c r="I59" s="3" t="s">
        <v>26</v>
      </c>
    </row>
    <row r="60" spans="1:9" ht="36.75" x14ac:dyDescent="0.25">
      <c r="A60" s="10" t="s">
        <v>54</v>
      </c>
      <c r="B60" s="20" t="s">
        <v>126</v>
      </c>
      <c r="C60" s="19" t="s">
        <v>258</v>
      </c>
      <c r="D60" s="16" t="s">
        <v>1</v>
      </c>
      <c r="E60" s="17">
        <v>44926</v>
      </c>
      <c r="F60" s="18">
        <v>94400</v>
      </c>
      <c r="G60" s="2">
        <f t="shared" si="0"/>
        <v>94400</v>
      </c>
      <c r="H60" s="3">
        <v>0</v>
      </c>
      <c r="I60" s="3" t="s">
        <v>26</v>
      </c>
    </row>
    <row r="61" spans="1:9" ht="36.75" x14ac:dyDescent="0.25">
      <c r="A61" s="10" t="s">
        <v>368</v>
      </c>
      <c r="B61" s="20" t="s">
        <v>127</v>
      </c>
      <c r="C61" s="19" t="s">
        <v>259</v>
      </c>
      <c r="D61" s="16" t="s">
        <v>1</v>
      </c>
      <c r="E61" s="17">
        <v>44926</v>
      </c>
      <c r="F61" s="18">
        <v>354000</v>
      </c>
      <c r="G61" s="2">
        <f t="shared" si="0"/>
        <v>354000</v>
      </c>
      <c r="H61" s="3">
        <v>0</v>
      </c>
      <c r="I61" s="3" t="s">
        <v>26</v>
      </c>
    </row>
    <row r="62" spans="1:9" ht="36.75" x14ac:dyDescent="0.25">
      <c r="A62" s="10" t="s">
        <v>55</v>
      </c>
      <c r="B62" s="20" t="s">
        <v>128</v>
      </c>
      <c r="C62" s="19" t="s">
        <v>260</v>
      </c>
      <c r="D62" s="16" t="s">
        <v>1</v>
      </c>
      <c r="E62" s="17">
        <v>44926</v>
      </c>
      <c r="F62" s="18">
        <v>23600</v>
      </c>
      <c r="G62" s="2">
        <f t="shared" si="0"/>
        <v>23600</v>
      </c>
      <c r="H62" s="3">
        <v>0</v>
      </c>
      <c r="I62" s="3" t="s">
        <v>26</v>
      </c>
    </row>
    <row r="63" spans="1:9" ht="36.75" x14ac:dyDescent="0.25">
      <c r="A63" s="10" t="s">
        <v>56</v>
      </c>
      <c r="B63" s="20" t="s">
        <v>129</v>
      </c>
      <c r="C63" s="19" t="s">
        <v>261</v>
      </c>
      <c r="D63" s="16" t="s">
        <v>1</v>
      </c>
      <c r="E63" s="17">
        <v>44926</v>
      </c>
      <c r="F63" s="18">
        <v>94400</v>
      </c>
      <c r="G63" s="2">
        <f t="shared" si="0"/>
        <v>94400</v>
      </c>
      <c r="H63" s="3">
        <v>0</v>
      </c>
      <c r="I63" s="3" t="s">
        <v>26</v>
      </c>
    </row>
    <row r="64" spans="1:9" ht="36.75" x14ac:dyDescent="0.25">
      <c r="A64" s="10" t="s">
        <v>57</v>
      </c>
      <c r="B64" s="20" t="s">
        <v>130</v>
      </c>
      <c r="C64" s="19" t="s">
        <v>262</v>
      </c>
      <c r="D64" s="16" t="s">
        <v>1</v>
      </c>
      <c r="E64" s="17">
        <v>44926</v>
      </c>
      <c r="F64" s="18">
        <v>29500</v>
      </c>
      <c r="G64" s="2">
        <f t="shared" si="0"/>
        <v>29500</v>
      </c>
      <c r="H64" s="3">
        <v>0</v>
      </c>
      <c r="I64" s="3" t="s">
        <v>26</v>
      </c>
    </row>
    <row r="65" spans="1:9" ht="36.75" x14ac:dyDescent="0.25">
      <c r="A65" s="10" t="s">
        <v>375</v>
      </c>
      <c r="B65" s="20" t="s">
        <v>131</v>
      </c>
      <c r="C65" s="19" t="s">
        <v>263</v>
      </c>
      <c r="D65" s="16" t="s">
        <v>1</v>
      </c>
      <c r="E65" s="17">
        <v>44926</v>
      </c>
      <c r="F65" s="18">
        <v>59000</v>
      </c>
      <c r="G65" s="2">
        <f t="shared" si="0"/>
        <v>59000</v>
      </c>
      <c r="H65" s="3">
        <v>0</v>
      </c>
      <c r="I65" s="3" t="s">
        <v>26</v>
      </c>
    </row>
    <row r="66" spans="1:9" ht="36.75" x14ac:dyDescent="0.25">
      <c r="A66" s="10" t="s">
        <v>376</v>
      </c>
      <c r="B66" s="20" t="s">
        <v>132</v>
      </c>
      <c r="C66" s="19" t="s">
        <v>264</v>
      </c>
      <c r="D66" s="16" t="s">
        <v>1</v>
      </c>
      <c r="E66" s="17">
        <v>44926</v>
      </c>
      <c r="F66" s="18">
        <v>23600</v>
      </c>
      <c r="G66" s="2">
        <f t="shared" si="0"/>
        <v>23600</v>
      </c>
      <c r="H66" s="3">
        <v>0</v>
      </c>
      <c r="I66" s="3" t="s">
        <v>26</v>
      </c>
    </row>
    <row r="67" spans="1:9" ht="36.75" x14ac:dyDescent="0.25">
      <c r="A67" s="10" t="s">
        <v>58</v>
      </c>
      <c r="B67" s="20" t="s">
        <v>133</v>
      </c>
      <c r="C67" s="19" t="s">
        <v>265</v>
      </c>
      <c r="D67" s="16" t="s">
        <v>1</v>
      </c>
      <c r="E67" s="17">
        <v>44926</v>
      </c>
      <c r="F67" s="18">
        <v>47200</v>
      </c>
      <c r="G67" s="2">
        <f t="shared" si="0"/>
        <v>47200</v>
      </c>
      <c r="H67" s="3">
        <v>0</v>
      </c>
      <c r="I67" s="3" t="s">
        <v>26</v>
      </c>
    </row>
    <row r="68" spans="1:9" ht="36.75" x14ac:dyDescent="0.25">
      <c r="A68" s="10" t="s">
        <v>59</v>
      </c>
      <c r="B68" s="20" t="s">
        <v>134</v>
      </c>
      <c r="C68" s="19" t="s">
        <v>266</v>
      </c>
      <c r="D68" s="16" t="s">
        <v>1</v>
      </c>
      <c r="E68" s="17">
        <v>44926</v>
      </c>
      <c r="F68" s="18">
        <v>82600</v>
      </c>
      <c r="G68" s="2">
        <f t="shared" si="0"/>
        <v>82600</v>
      </c>
      <c r="H68" s="3">
        <v>0</v>
      </c>
      <c r="I68" s="3" t="s">
        <v>26</v>
      </c>
    </row>
    <row r="69" spans="1:9" ht="36.75" x14ac:dyDescent="0.25">
      <c r="A69" s="10" t="s">
        <v>377</v>
      </c>
      <c r="B69" s="20" t="s">
        <v>135</v>
      </c>
      <c r="C69" s="19" t="s">
        <v>267</v>
      </c>
      <c r="D69" s="16" t="s">
        <v>1</v>
      </c>
      <c r="E69" s="17">
        <v>44926</v>
      </c>
      <c r="F69" s="18">
        <v>23600</v>
      </c>
      <c r="G69" s="2">
        <f t="shared" si="0"/>
        <v>23600</v>
      </c>
      <c r="H69" s="3">
        <v>0</v>
      </c>
      <c r="I69" s="3" t="s">
        <v>26</v>
      </c>
    </row>
    <row r="70" spans="1:9" ht="36.75" x14ac:dyDescent="0.25">
      <c r="A70" s="10" t="s">
        <v>378</v>
      </c>
      <c r="B70" s="20" t="s">
        <v>136</v>
      </c>
      <c r="C70" s="19" t="s">
        <v>268</v>
      </c>
      <c r="D70" s="16" t="s">
        <v>1</v>
      </c>
      <c r="E70" s="17">
        <v>44926</v>
      </c>
      <c r="F70" s="18">
        <v>177000</v>
      </c>
      <c r="G70" s="2">
        <f t="shared" si="0"/>
        <v>177000</v>
      </c>
      <c r="H70" s="3">
        <v>0</v>
      </c>
      <c r="I70" s="3" t="s">
        <v>26</v>
      </c>
    </row>
    <row r="71" spans="1:9" ht="36.75" x14ac:dyDescent="0.25">
      <c r="A71" s="10" t="s">
        <v>60</v>
      </c>
      <c r="B71" s="20" t="s">
        <v>137</v>
      </c>
      <c r="C71" s="19" t="s">
        <v>269</v>
      </c>
      <c r="D71" s="16" t="s">
        <v>1</v>
      </c>
      <c r="E71" s="17">
        <v>44926</v>
      </c>
      <c r="F71" s="18">
        <v>29500</v>
      </c>
      <c r="G71" s="2">
        <f t="shared" si="0"/>
        <v>29500</v>
      </c>
      <c r="H71" s="3">
        <v>0</v>
      </c>
      <c r="I71" s="3" t="s">
        <v>26</v>
      </c>
    </row>
    <row r="72" spans="1:9" ht="36.75" x14ac:dyDescent="0.25">
      <c r="A72" s="10" t="s">
        <v>379</v>
      </c>
      <c r="B72" s="20" t="s">
        <v>138</v>
      </c>
      <c r="C72" s="19" t="s">
        <v>270</v>
      </c>
      <c r="D72" s="16" t="s">
        <v>1</v>
      </c>
      <c r="E72" s="17">
        <v>44926</v>
      </c>
      <c r="F72" s="18">
        <v>94400</v>
      </c>
      <c r="G72" s="2">
        <f t="shared" si="0"/>
        <v>94400</v>
      </c>
      <c r="H72" s="3">
        <v>0</v>
      </c>
      <c r="I72" s="3" t="s">
        <v>26</v>
      </c>
    </row>
    <row r="73" spans="1:9" ht="36.75" x14ac:dyDescent="0.25">
      <c r="A73" s="10" t="s">
        <v>61</v>
      </c>
      <c r="B73" s="20" t="s">
        <v>139</v>
      </c>
      <c r="C73" s="19" t="s">
        <v>271</v>
      </c>
      <c r="D73" s="16" t="s">
        <v>1</v>
      </c>
      <c r="E73" s="17">
        <v>44926</v>
      </c>
      <c r="F73" s="18">
        <v>41300</v>
      </c>
      <c r="G73" s="2">
        <f t="shared" si="0"/>
        <v>41300</v>
      </c>
      <c r="H73" s="3">
        <v>0</v>
      </c>
      <c r="I73" s="3" t="s">
        <v>26</v>
      </c>
    </row>
    <row r="74" spans="1:9" ht="36.75" x14ac:dyDescent="0.25">
      <c r="A74" s="10" t="s">
        <v>380</v>
      </c>
      <c r="B74" s="20" t="s">
        <v>140</v>
      </c>
      <c r="C74" s="19" t="s">
        <v>272</v>
      </c>
      <c r="D74" s="16" t="s">
        <v>1</v>
      </c>
      <c r="E74" s="17">
        <v>44926</v>
      </c>
      <c r="F74" s="18">
        <v>47200</v>
      </c>
      <c r="G74" s="2">
        <f t="shared" ref="G74:G130" si="1">+F74</f>
        <v>47200</v>
      </c>
      <c r="H74" s="3">
        <v>0</v>
      </c>
      <c r="I74" s="3" t="s">
        <v>26</v>
      </c>
    </row>
    <row r="75" spans="1:9" ht="36.75" x14ac:dyDescent="0.25">
      <c r="A75" s="10" t="s">
        <v>381</v>
      </c>
      <c r="B75" s="20" t="s">
        <v>141</v>
      </c>
      <c r="C75" s="19" t="s">
        <v>273</v>
      </c>
      <c r="D75" s="16" t="s">
        <v>1</v>
      </c>
      <c r="E75" s="17">
        <v>44926</v>
      </c>
      <c r="F75" s="18">
        <v>59000</v>
      </c>
      <c r="G75" s="2">
        <f t="shared" si="1"/>
        <v>59000</v>
      </c>
      <c r="H75" s="3">
        <v>0</v>
      </c>
      <c r="I75" s="3" t="s">
        <v>26</v>
      </c>
    </row>
    <row r="76" spans="1:9" ht="36.75" x14ac:dyDescent="0.25">
      <c r="A76" s="10" t="s">
        <v>62</v>
      </c>
      <c r="B76" s="20" t="s">
        <v>142</v>
      </c>
      <c r="C76" s="19" t="s">
        <v>274</v>
      </c>
      <c r="D76" s="16" t="s">
        <v>1</v>
      </c>
      <c r="E76" s="17">
        <v>44926</v>
      </c>
      <c r="F76" s="18">
        <v>35400</v>
      </c>
      <c r="G76" s="2">
        <f t="shared" si="1"/>
        <v>35400</v>
      </c>
      <c r="H76" s="3">
        <v>0</v>
      </c>
      <c r="I76" s="3" t="s">
        <v>26</v>
      </c>
    </row>
    <row r="77" spans="1:9" ht="36.75" x14ac:dyDescent="0.25">
      <c r="A77" s="10" t="s">
        <v>63</v>
      </c>
      <c r="B77" s="20" t="s">
        <v>143</v>
      </c>
      <c r="C77" s="19" t="s">
        <v>275</v>
      </c>
      <c r="D77" s="16" t="s">
        <v>1</v>
      </c>
      <c r="E77" s="17">
        <v>44926</v>
      </c>
      <c r="F77" s="18">
        <v>35400</v>
      </c>
      <c r="G77" s="2">
        <f t="shared" si="1"/>
        <v>35400</v>
      </c>
      <c r="H77" s="3">
        <v>0</v>
      </c>
      <c r="I77" s="3" t="s">
        <v>26</v>
      </c>
    </row>
    <row r="78" spans="1:9" ht="36.75" x14ac:dyDescent="0.25">
      <c r="A78" s="10" t="s">
        <v>382</v>
      </c>
      <c r="B78" s="20" t="s">
        <v>144</v>
      </c>
      <c r="C78" s="19" t="s">
        <v>276</v>
      </c>
      <c r="D78" s="16" t="s">
        <v>1</v>
      </c>
      <c r="E78" s="17">
        <v>44926</v>
      </c>
      <c r="F78" s="18">
        <v>29500</v>
      </c>
      <c r="G78" s="2">
        <f t="shared" si="1"/>
        <v>29500</v>
      </c>
      <c r="H78" s="3">
        <v>0</v>
      </c>
      <c r="I78" s="3" t="s">
        <v>26</v>
      </c>
    </row>
    <row r="79" spans="1:9" ht="36.75" x14ac:dyDescent="0.25">
      <c r="A79" s="10" t="s">
        <v>383</v>
      </c>
      <c r="B79" s="20" t="s">
        <v>145</v>
      </c>
      <c r="C79" s="19" t="s">
        <v>277</v>
      </c>
      <c r="D79" s="16" t="s">
        <v>5</v>
      </c>
      <c r="E79" s="17">
        <v>44926</v>
      </c>
      <c r="F79" s="18">
        <v>118000</v>
      </c>
      <c r="G79" s="2">
        <f t="shared" si="1"/>
        <v>118000</v>
      </c>
      <c r="H79" s="3">
        <v>0</v>
      </c>
      <c r="I79" s="3" t="s">
        <v>26</v>
      </c>
    </row>
    <row r="80" spans="1:9" ht="36.75" x14ac:dyDescent="0.25">
      <c r="A80" s="10" t="s">
        <v>12</v>
      </c>
      <c r="B80" s="20" t="s">
        <v>146</v>
      </c>
      <c r="C80" s="19" t="s">
        <v>278</v>
      </c>
      <c r="D80" s="16" t="s">
        <v>5</v>
      </c>
      <c r="E80" s="17">
        <v>44926</v>
      </c>
      <c r="F80" s="18">
        <v>23600</v>
      </c>
      <c r="G80" s="2">
        <f t="shared" si="1"/>
        <v>23600</v>
      </c>
      <c r="H80" s="3">
        <v>0</v>
      </c>
      <c r="I80" s="3" t="s">
        <v>26</v>
      </c>
    </row>
    <row r="81" spans="1:9" ht="36.75" x14ac:dyDescent="0.25">
      <c r="A81" s="10" t="s">
        <v>384</v>
      </c>
      <c r="B81" s="20" t="s">
        <v>147</v>
      </c>
      <c r="C81" s="19" t="s">
        <v>279</v>
      </c>
      <c r="D81" s="16" t="s">
        <v>5</v>
      </c>
      <c r="E81" s="17">
        <v>44926</v>
      </c>
      <c r="F81" s="18">
        <v>35400</v>
      </c>
      <c r="G81" s="2">
        <f t="shared" si="1"/>
        <v>35400</v>
      </c>
      <c r="H81" s="3">
        <v>0</v>
      </c>
      <c r="I81" s="3" t="s">
        <v>26</v>
      </c>
    </row>
    <row r="82" spans="1:9" ht="36.75" x14ac:dyDescent="0.25">
      <c r="A82" s="10" t="s">
        <v>64</v>
      </c>
      <c r="B82" s="20" t="s">
        <v>148</v>
      </c>
      <c r="C82" s="19" t="s">
        <v>280</v>
      </c>
      <c r="D82" s="16" t="s">
        <v>5</v>
      </c>
      <c r="E82" s="17">
        <v>44926</v>
      </c>
      <c r="F82" s="18">
        <v>35400</v>
      </c>
      <c r="G82" s="2">
        <f t="shared" si="1"/>
        <v>35400</v>
      </c>
      <c r="H82" s="3">
        <v>0</v>
      </c>
      <c r="I82" s="3" t="s">
        <v>26</v>
      </c>
    </row>
    <row r="83" spans="1:9" ht="36.75" x14ac:dyDescent="0.25">
      <c r="A83" s="10" t="s">
        <v>38</v>
      </c>
      <c r="B83" s="20" t="s">
        <v>149</v>
      </c>
      <c r="C83" s="19" t="s">
        <v>281</v>
      </c>
      <c r="D83" s="16" t="s">
        <v>5</v>
      </c>
      <c r="E83" s="17">
        <v>44926</v>
      </c>
      <c r="F83" s="18">
        <v>29500</v>
      </c>
      <c r="G83" s="2">
        <f t="shared" si="1"/>
        <v>29500</v>
      </c>
      <c r="H83" s="3">
        <v>0</v>
      </c>
      <c r="I83" s="3" t="s">
        <v>26</v>
      </c>
    </row>
    <row r="84" spans="1:9" ht="36.75" x14ac:dyDescent="0.25">
      <c r="A84" s="10" t="s">
        <v>65</v>
      </c>
      <c r="B84" s="20" t="s">
        <v>150</v>
      </c>
      <c r="C84" s="19" t="s">
        <v>282</v>
      </c>
      <c r="D84" s="16" t="s">
        <v>5</v>
      </c>
      <c r="E84" s="17">
        <v>44926</v>
      </c>
      <c r="F84" s="18">
        <v>23600</v>
      </c>
      <c r="G84" s="2">
        <f t="shared" si="1"/>
        <v>23600</v>
      </c>
      <c r="H84" s="3">
        <v>0</v>
      </c>
      <c r="I84" s="3" t="s">
        <v>26</v>
      </c>
    </row>
    <row r="85" spans="1:9" ht="36.75" x14ac:dyDescent="0.25">
      <c r="A85" s="10" t="s">
        <v>66</v>
      </c>
      <c r="B85" s="20" t="s">
        <v>151</v>
      </c>
      <c r="C85" s="19" t="s">
        <v>283</v>
      </c>
      <c r="D85" s="16" t="s">
        <v>5</v>
      </c>
      <c r="E85" s="17">
        <v>44926</v>
      </c>
      <c r="F85" s="18">
        <v>35400</v>
      </c>
      <c r="G85" s="2">
        <f t="shared" si="1"/>
        <v>35400</v>
      </c>
      <c r="H85" s="3">
        <v>0</v>
      </c>
      <c r="I85" s="3" t="s">
        <v>26</v>
      </c>
    </row>
    <row r="86" spans="1:9" ht="36.75" x14ac:dyDescent="0.25">
      <c r="A86" s="10" t="s">
        <v>385</v>
      </c>
      <c r="B86" s="20" t="s">
        <v>152</v>
      </c>
      <c r="C86" s="19" t="s">
        <v>284</v>
      </c>
      <c r="D86" s="16" t="s">
        <v>5</v>
      </c>
      <c r="E86" s="17">
        <v>44926</v>
      </c>
      <c r="F86" s="18">
        <v>35400</v>
      </c>
      <c r="G86" s="2">
        <f t="shared" si="1"/>
        <v>35400</v>
      </c>
      <c r="H86" s="3">
        <v>0</v>
      </c>
      <c r="I86" s="3" t="s">
        <v>26</v>
      </c>
    </row>
    <row r="87" spans="1:9" ht="36.75" x14ac:dyDescent="0.25">
      <c r="A87" s="10" t="s">
        <v>67</v>
      </c>
      <c r="B87" s="20" t="s">
        <v>153</v>
      </c>
      <c r="C87" s="19" t="s">
        <v>285</v>
      </c>
      <c r="D87" s="16" t="s">
        <v>5</v>
      </c>
      <c r="E87" s="17">
        <v>44926</v>
      </c>
      <c r="F87" s="18">
        <v>29500</v>
      </c>
      <c r="G87" s="2">
        <f t="shared" si="1"/>
        <v>29500</v>
      </c>
      <c r="H87" s="3">
        <v>0</v>
      </c>
      <c r="I87" s="3" t="s">
        <v>26</v>
      </c>
    </row>
    <row r="88" spans="1:9" ht="36.75" x14ac:dyDescent="0.25">
      <c r="A88" s="10" t="s">
        <v>386</v>
      </c>
      <c r="B88" s="20" t="s">
        <v>154</v>
      </c>
      <c r="C88" s="19" t="s">
        <v>286</v>
      </c>
      <c r="D88" s="16" t="s">
        <v>5</v>
      </c>
      <c r="E88" s="17">
        <v>44926</v>
      </c>
      <c r="F88" s="18">
        <v>29500</v>
      </c>
      <c r="G88" s="2">
        <f t="shared" si="1"/>
        <v>29500</v>
      </c>
      <c r="H88" s="3">
        <v>0</v>
      </c>
      <c r="I88" s="3" t="s">
        <v>26</v>
      </c>
    </row>
    <row r="89" spans="1:9" ht="36.75" x14ac:dyDescent="0.25">
      <c r="A89" s="10" t="s">
        <v>68</v>
      </c>
      <c r="B89" s="20" t="s">
        <v>155</v>
      </c>
      <c r="C89" s="19" t="s">
        <v>287</v>
      </c>
      <c r="D89" s="16" t="s">
        <v>5</v>
      </c>
      <c r="E89" s="17">
        <v>44926</v>
      </c>
      <c r="F89" s="18">
        <v>23600</v>
      </c>
      <c r="G89" s="2">
        <f t="shared" si="1"/>
        <v>23600</v>
      </c>
      <c r="H89" s="3">
        <v>0</v>
      </c>
      <c r="I89" s="3" t="s">
        <v>26</v>
      </c>
    </row>
    <row r="90" spans="1:9" ht="36.75" x14ac:dyDescent="0.25">
      <c r="A90" s="10" t="s">
        <v>69</v>
      </c>
      <c r="B90" s="20" t="s">
        <v>156</v>
      </c>
      <c r="C90" s="19" t="s">
        <v>288</v>
      </c>
      <c r="D90" s="16" t="s">
        <v>5</v>
      </c>
      <c r="E90" s="17">
        <v>44926</v>
      </c>
      <c r="F90" s="18">
        <v>35400</v>
      </c>
      <c r="G90" s="2">
        <f t="shared" si="1"/>
        <v>35400</v>
      </c>
      <c r="H90" s="3">
        <v>0</v>
      </c>
      <c r="I90" s="3" t="s">
        <v>26</v>
      </c>
    </row>
    <row r="91" spans="1:9" ht="36.75" x14ac:dyDescent="0.25">
      <c r="A91" s="10" t="s">
        <v>70</v>
      </c>
      <c r="B91" s="20" t="s">
        <v>157</v>
      </c>
      <c r="C91" s="19" t="s">
        <v>289</v>
      </c>
      <c r="D91" s="16" t="s">
        <v>5</v>
      </c>
      <c r="E91" s="17">
        <v>44926</v>
      </c>
      <c r="F91" s="18">
        <v>29500</v>
      </c>
      <c r="G91" s="2">
        <f t="shared" si="1"/>
        <v>29500</v>
      </c>
      <c r="H91" s="3">
        <v>0</v>
      </c>
      <c r="I91" s="3" t="s">
        <v>26</v>
      </c>
    </row>
    <row r="92" spans="1:9" ht="36.75" x14ac:dyDescent="0.25">
      <c r="A92" s="10" t="s">
        <v>71</v>
      </c>
      <c r="B92" s="20" t="s">
        <v>158</v>
      </c>
      <c r="C92" s="19" t="s">
        <v>290</v>
      </c>
      <c r="D92" s="16" t="s">
        <v>5</v>
      </c>
      <c r="E92" s="17">
        <v>44926</v>
      </c>
      <c r="F92" s="18">
        <v>23600</v>
      </c>
      <c r="G92" s="2">
        <f t="shared" si="1"/>
        <v>23600</v>
      </c>
      <c r="H92" s="3">
        <v>0</v>
      </c>
      <c r="I92" s="3" t="s">
        <v>26</v>
      </c>
    </row>
    <row r="93" spans="1:9" ht="36.75" x14ac:dyDescent="0.25">
      <c r="A93" s="10" t="s">
        <v>387</v>
      </c>
      <c r="B93" s="20" t="s">
        <v>159</v>
      </c>
      <c r="C93" s="19" t="s">
        <v>291</v>
      </c>
      <c r="D93" s="16" t="s">
        <v>5</v>
      </c>
      <c r="E93" s="17">
        <v>44926</v>
      </c>
      <c r="F93" s="18">
        <v>29500</v>
      </c>
      <c r="G93" s="2">
        <f t="shared" si="1"/>
        <v>29500</v>
      </c>
      <c r="H93" s="3">
        <v>0</v>
      </c>
      <c r="I93" s="3" t="s">
        <v>26</v>
      </c>
    </row>
    <row r="94" spans="1:9" ht="36.75" x14ac:dyDescent="0.25">
      <c r="A94" s="10" t="s">
        <v>388</v>
      </c>
      <c r="B94" s="20" t="s">
        <v>160</v>
      </c>
      <c r="C94" s="19" t="s">
        <v>292</v>
      </c>
      <c r="D94" s="16" t="s">
        <v>5</v>
      </c>
      <c r="E94" s="17">
        <v>44926</v>
      </c>
      <c r="F94" s="18">
        <v>29500</v>
      </c>
      <c r="G94" s="2">
        <f t="shared" si="1"/>
        <v>29500</v>
      </c>
      <c r="H94" s="3">
        <v>0</v>
      </c>
      <c r="I94" s="3" t="s">
        <v>26</v>
      </c>
    </row>
    <row r="95" spans="1:9" ht="36.75" x14ac:dyDescent="0.25">
      <c r="A95" s="10" t="s">
        <v>389</v>
      </c>
      <c r="B95" s="20" t="s">
        <v>161</v>
      </c>
      <c r="C95" s="19" t="s">
        <v>293</v>
      </c>
      <c r="D95" s="16" t="s">
        <v>5</v>
      </c>
      <c r="E95" s="17">
        <v>44926</v>
      </c>
      <c r="F95" s="18">
        <v>23600</v>
      </c>
      <c r="G95" s="2">
        <f t="shared" si="1"/>
        <v>23600</v>
      </c>
      <c r="H95" s="3">
        <v>0</v>
      </c>
      <c r="I95" s="3" t="s">
        <v>26</v>
      </c>
    </row>
    <row r="96" spans="1:9" ht="36.75" x14ac:dyDescent="0.25">
      <c r="A96" s="10" t="s">
        <v>390</v>
      </c>
      <c r="B96" s="20" t="s">
        <v>162</v>
      </c>
      <c r="C96" s="19" t="s">
        <v>294</v>
      </c>
      <c r="D96" s="16" t="s">
        <v>5</v>
      </c>
      <c r="E96" s="17">
        <v>44926</v>
      </c>
      <c r="F96" s="18">
        <v>29500</v>
      </c>
      <c r="G96" s="2">
        <f t="shared" si="1"/>
        <v>29500</v>
      </c>
      <c r="H96" s="3">
        <v>0</v>
      </c>
      <c r="I96" s="3" t="s">
        <v>26</v>
      </c>
    </row>
    <row r="97" spans="1:9" ht="36.75" x14ac:dyDescent="0.25">
      <c r="A97" s="10" t="s">
        <v>391</v>
      </c>
      <c r="B97" s="20" t="s">
        <v>163</v>
      </c>
      <c r="C97" s="19" t="s">
        <v>295</v>
      </c>
      <c r="D97" s="16" t="s">
        <v>5</v>
      </c>
      <c r="E97" s="17">
        <v>44926</v>
      </c>
      <c r="F97" s="18">
        <v>236000</v>
      </c>
      <c r="G97" s="2">
        <f t="shared" si="1"/>
        <v>236000</v>
      </c>
      <c r="H97" s="3">
        <v>0</v>
      </c>
      <c r="I97" s="3" t="s">
        <v>26</v>
      </c>
    </row>
    <row r="98" spans="1:9" ht="36.75" x14ac:dyDescent="0.25">
      <c r="A98" s="10" t="s">
        <v>392</v>
      </c>
      <c r="B98" s="20" t="s">
        <v>164</v>
      </c>
      <c r="C98" s="19" t="s">
        <v>296</v>
      </c>
      <c r="D98" s="16" t="s">
        <v>5</v>
      </c>
      <c r="E98" s="17">
        <v>44926</v>
      </c>
      <c r="F98" s="18">
        <v>29500</v>
      </c>
      <c r="G98" s="2">
        <f t="shared" si="1"/>
        <v>29500</v>
      </c>
      <c r="H98" s="3">
        <v>0</v>
      </c>
      <c r="I98" s="3" t="s">
        <v>26</v>
      </c>
    </row>
    <row r="99" spans="1:9" ht="36.75" x14ac:dyDescent="0.25">
      <c r="A99" s="10" t="s">
        <v>393</v>
      </c>
      <c r="B99" s="20" t="s">
        <v>165</v>
      </c>
      <c r="C99" s="19" t="s">
        <v>297</v>
      </c>
      <c r="D99" s="16" t="s">
        <v>5</v>
      </c>
      <c r="E99" s="17">
        <v>44926</v>
      </c>
      <c r="F99" s="18">
        <v>23600</v>
      </c>
      <c r="G99" s="2">
        <f t="shared" si="1"/>
        <v>23600</v>
      </c>
      <c r="H99" s="3">
        <v>0</v>
      </c>
      <c r="I99" s="3" t="s">
        <v>26</v>
      </c>
    </row>
    <row r="100" spans="1:9" ht="36.75" x14ac:dyDescent="0.25">
      <c r="A100" s="10" t="s">
        <v>394</v>
      </c>
      <c r="B100" s="20" t="s">
        <v>166</v>
      </c>
      <c r="C100" s="19" t="s">
        <v>298</v>
      </c>
      <c r="D100" s="16" t="s">
        <v>5</v>
      </c>
      <c r="E100" s="17">
        <v>44926</v>
      </c>
      <c r="F100" s="18">
        <v>23600</v>
      </c>
      <c r="G100" s="2">
        <f t="shared" si="1"/>
        <v>23600</v>
      </c>
      <c r="H100" s="3">
        <v>0</v>
      </c>
      <c r="I100" s="3" t="s">
        <v>26</v>
      </c>
    </row>
    <row r="101" spans="1:9" ht="36.75" x14ac:dyDescent="0.25">
      <c r="A101" s="10" t="s">
        <v>395</v>
      </c>
      <c r="B101" s="20" t="s">
        <v>167</v>
      </c>
      <c r="C101" s="19" t="s">
        <v>299</v>
      </c>
      <c r="D101" s="16" t="s">
        <v>5</v>
      </c>
      <c r="E101" s="17">
        <v>44926</v>
      </c>
      <c r="F101" s="18">
        <v>47200</v>
      </c>
      <c r="G101" s="2">
        <f t="shared" si="1"/>
        <v>47200</v>
      </c>
      <c r="H101" s="3">
        <v>0</v>
      </c>
      <c r="I101" s="3" t="s">
        <v>26</v>
      </c>
    </row>
    <row r="102" spans="1:9" ht="36.75" x14ac:dyDescent="0.25">
      <c r="A102" s="10" t="s">
        <v>396</v>
      </c>
      <c r="B102" s="20" t="s">
        <v>168</v>
      </c>
      <c r="C102" s="19" t="s">
        <v>300</v>
      </c>
      <c r="D102" s="16" t="s">
        <v>5</v>
      </c>
      <c r="E102" s="17">
        <v>44926</v>
      </c>
      <c r="F102" s="18">
        <v>29500</v>
      </c>
      <c r="G102" s="2">
        <f t="shared" si="1"/>
        <v>29500</v>
      </c>
      <c r="H102" s="3">
        <v>0</v>
      </c>
      <c r="I102" s="3" t="s">
        <v>26</v>
      </c>
    </row>
    <row r="103" spans="1:9" ht="36.75" x14ac:dyDescent="0.25">
      <c r="A103" s="10" t="s">
        <v>72</v>
      </c>
      <c r="B103" s="20" t="s">
        <v>169</v>
      </c>
      <c r="C103" s="19" t="s">
        <v>301</v>
      </c>
      <c r="D103" s="16" t="s">
        <v>5</v>
      </c>
      <c r="E103" s="17">
        <v>44926</v>
      </c>
      <c r="F103" s="18">
        <v>59000</v>
      </c>
      <c r="G103" s="2">
        <f t="shared" si="1"/>
        <v>59000</v>
      </c>
      <c r="H103" s="3">
        <v>0</v>
      </c>
      <c r="I103" s="3" t="s">
        <v>26</v>
      </c>
    </row>
    <row r="104" spans="1:9" ht="36.75" x14ac:dyDescent="0.25">
      <c r="A104" s="10" t="s">
        <v>73</v>
      </c>
      <c r="B104" s="20" t="s">
        <v>170</v>
      </c>
      <c r="C104" s="19" t="s">
        <v>302</v>
      </c>
      <c r="D104" s="16" t="s">
        <v>5</v>
      </c>
      <c r="E104" s="17">
        <v>44926</v>
      </c>
      <c r="F104" s="18">
        <v>23600</v>
      </c>
      <c r="G104" s="2">
        <f t="shared" si="1"/>
        <v>23600</v>
      </c>
      <c r="H104" s="3">
        <v>0</v>
      </c>
      <c r="I104" s="3" t="s">
        <v>26</v>
      </c>
    </row>
    <row r="105" spans="1:9" ht="36.75" x14ac:dyDescent="0.25">
      <c r="A105" s="10" t="s">
        <v>74</v>
      </c>
      <c r="B105" s="20" t="s">
        <v>171</v>
      </c>
      <c r="C105" s="19" t="s">
        <v>303</v>
      </c>
      <c r="D105" s="16" t="s">
        <v>5</v>
      </c>
      <c r="E105" s="17">
        <v>44926</v>
      </c>
      <c r="F105" s="18">
        <v>29500</v>
      </c>
      <c r="G105" s="2">
        <f t="shared" si="1"/>
        <v>29500</v>
      </c>
      <c r="H105" s="3">
        <v>0</v>
      </c>
      <c r="I105" s="3" t="s">
        <v>26</v>
      </c>
    </row>
    <row r="106" spans="1:9" ht="36.75" x14ac:dyDescent="0.25">
      <c r="A106" s="10" t="s">
        <v>397</v>
      </c>
      <c r="B106" s="20" t="s">
        <v>172</v>
      </c>
      <c r="C106" s="19" t="s">
        <v>304</v>
      </c>
      <c r="D106" s="16" t="s">
        <v>5</v>
      </c>
      <c r="E106" s="17">
        <v>44926</v>
      </c>
      <c r="F106" s="18">
        <v>29500</v>
      </c>
      <c r="G106" s="2">
        <f t="shared" si="1"/>
        <v>29500</v>
      </c>
      <c r="H106" s="3">
        <v>0</v>
      </c>
      <c r="I106" s="3" t="s">
        <v>26</v>
      </c>
    </row>
    <row r="107" spans="1:9" ht="36.75" x14ac:dyDescent="0.25">
      <c r="A107" s="10" t="s">
        <v>75</v>
      </c>
      <c r="B107" s="20" t="s">
        <v>173</v>
      </c>
      <c r="C107" s="19" t="s">
        <v>305</v>
      </c>
      <c r="D107" s="16" t="s">
        <v>5</v>
      </c>
      <c r="E107" s="17">
        <v>44926</v>
      </c>
      <c r="F107" s="18">
        <v>35400</v>
      </c>
      <c r="G107" s="2">
        <f t="shared" si="1"/>
        <v>35400</v>
      </c>
      <c r="H107" s="3">
        <v>0</v>
      </c>
      <c r="I107" s="3" t="s">
        <v>26</v>
      </c>
    </row>
    <row r="108" spans="1:9" ht="36.75" x14ac:dyDescent="0.25">
      <c r="A108" s="10" t="s">
        <v>398</v>
      </c>
      <c r="B108" s="20" t="s">
        <v>174</v>
      </c>
      <c r="C108" s="19" t="s">
        <v>306</v>
      </c>
      <c r="D108" s="16" t="s">
        <v>5</v>
      </c>
      <c r="E108" s="17">
        <v>44926</v>
      </c>
      <c r="F108" s="18">
        <v>23600</v>
      </c>
      <c r="G108" s="2">
        <f t="shared" si="1"/>
        <v>23600</v>
      </c>
      <c r="H108" s="3">
        <v>0</v>
      </c>
      <c r="I108" s="3" t="s">
        <v>26</v>
      </c>
    </row>
    <row r="109" spans="1:9" ht="36.75" x14ac:dyDescent="0.25">
      <c r="A109" s="10" t="s">
        <v>399</v>
      </c>
      <c r="B109" s="20" t="s">
        <v>175</v>
      </c>
      <c r="C109" s="19" t="s">
        <v>307</v>
      </c>
      <c r="D109" s="16" t="s">
        <v>5</v>
      </c>
      <c r="E109" s="17">
        <v>44926</v>
      </c>
      <c r="F109" s="18">
        <v>29500</v>
      </c>
      <c r="G109" s="2">
        <f t="shared" si="1"/>
        <v>29500</v>
      </c>
      <c r="H109" s="3">
        <v>0</v>
      </c>
      <c r="I109" s="3" t="s">
        <v>26</v>
      </c>
    </row>
    <row r="110" spans="1:9" ht="36.75" x14ac:dyDescent="0.25">
      <c r="A110" s="10" t="s">
        <v>76</v>
      </c>
      <c r="B110" s="20" t="s">
        <v>176</v>
      </c>
      <c r="C110" s="19" t="s">
        <v>308</v>
      </c>
      <c r="D110" s="16" t="s">
        <v>5</v>
      </c>
      <c r="E110" s="17">
        <v>44926</v>
      </c>
      <c r="F110" s="18">
        <v>984462.2</v>
      </c>
      <c r="G110" s="2">
        <f t="shared" si="1"/>
        <v>984462.2</v>
      </c>
      <c r="H110" s="3">
        <v>0</v>
      </c>
      <c r="I110" s="3" t="s">
        <v>26</v>
      </c>
    </row>
    <row r="111" spans="1:9" ht="36.75" x14ac:dyDescent="0.25">
      <c r="A111" s="10" t="s">
        <v>77</v>
      </c>
      <c r="B111" s="20" t="s">
        <v>177</v>
      </c>
      <c r="C111" s="19" t="s">
        <v>309</v>
      </c>
      <c r="D111" s="16" t="s">
        <v>5</v>
      </c>
      <c r="E111" s="17">
        <v>44926</v>
      </c>
      <c r="F111" s="18">
        <v>23600</v>
      </c>
      <c r="G111" s="2">
        <f t="shared" si="1"/>
        <v>23600</v>
      </c>
      <c r="H111" s="3">
        <v>0</v>
      </c>
      <c r="I111" s="3" t="s">
        <v>26</v>
      </c>
    </row>
    <row r="112" spans="1:9" ht="36.75" x14ac:dyDescent="0.25">
      <c r="A112" s="10" t="s">
        <v>400</v>
      </c>
      <c r="B112" s="20" t="s">
        <v>178</v>
      </c>
      <c r="C112" s="19" t="s">
        <v>310</v>
      </c>
      <c r="D112" s="16" t="s">
        <v>5</v>
      </c>
      <c r="E112" s="17">
        <v>44926</v>
      </c>
      <c r="F112" s="18">
        <v>29500</v>
      </c>
      <c r="G112" s="2">
        <f t="shared" si="1"/>
        <v>29500</v>
      </c>
      <c r="H112" s="3">
        <v>0</v>
      </c>
      <c r="I112" s="3" t="s">
        <v>26</v>
      </c>
    </row>
    <row r="113" spans="1:9" ht="36.75" x14ac:dyDescent="0.25">
      <c r="A113" s="10" t="s">
        <v>401</v>
      </c>
      <c r="B113" s="20" t="s">
        <v>179</v>
      </c>
      <c r="C113" s="19" t="s">
        <v>311</v>
      </c>
      <c r="D113" s="16" t="s">
        <v>5</v>
      </c>
      <c r="E113" s="17">
        <v>44926</v>
      </c>
      <c r="F113" s="18">
        <v>29500</v>
      </c>
      <c r="G113" s="2">
        <f t="shared" si="1"/>
        <v>29500</v>
      </c>
      <c r="H113" s="3">
        <v>0</v>
      </c>
      <c r="I113" s="3" t="s">
        <v>26</v>
      </c>
    </row>
    <row r="114" spans="1:9" ht="36.75" x14ac:dyDescent="0.25">
      <c r="A114" s="10" t="s">
        <v>29</v>
      </c>
      <c r="B114" s="20" t="s">
        <v>180</v>
      </c>
      <c r="C114" s="19" t="s">
        <v>312</v>
      </c>
      <c r="D114" s="16" t="s">
        <v>5</v>
      </c>
      <c r="E114" s="17">
        <v>44926</v>
      </c>
      <c r="F114" s="18">
        <v>59000</v>
      </c>
      <c r="G114" s="2">
        <f t="shared" si="1"/>
        <v>59000</v>
      </c>
      <c r="H114" s="3">
        <v>0</v>
      </c>
      <c r="I114" s="3" t="s">
        <v>26</v>
      </c>
    </row>
    <row r="115" spans="1:9" ht="36.75" x14ac:dyDescent="0.25">
      <c r="A115" s="10" t="s">
        <v>33</v>
      </c>
      <c r="B115" s="20" t="s">
        <v>181</v>
      </c>
      <c r="C115" s="19" t="s">
        <v>313</v>
      </c>
      <c r="D115" s="16" t="s">
        <v>5</v>
      </c>
      <c r="E115" s="17">
        <v>44926</v>
      </c>
      <c r="F115" s="18">
        <v>354000</v>
      </c>
      <c r="G115" s="2">
        <f t="shared" si="1"/>
        <v>354000</v>
      </c>
      <c r="H115" s="3">
        <v>0</v>
      </c>
      <c r="I115" s="3" t="s">
        <v>26</v>
      </c>
    </row>
    <row r="116" spans="1:9" ht="36.75" x14ac:dyDescent="0.25">
      <c r="A116" s="10" t="s">
        <v>402</v>
      </c>
      <c r="B116" s="20" t="s">
        <v>182</v>
      </c>
      <c r="C116" s="19" t="s">
        <v>314</v>
      </c>
      <c r="D116" s="16" t="s">
        <v>5</v>
      </c>
      <c r="E116" s="17">
        <v>44926</v>
      </c>
      <c r="F116" s="18">
        <v>59000</v>
      </c>
      <c r="G116" s="2">
        <f t="shared" si="1"/>
        <v>59000</v>
      </c>
      <c r="H116" s="3">
        <v>0</v>
      </c>
      <c r="I116" s="3" t="s">
        <v>26</v>
      </c>
    </row>
    <row r="117" spans="1:9" ht="48.75" x14ac:dyDescent="0.25">
      <c r="A117" s="10" t="s">
        <v>403</v>
      </c>
      <c r="B117" s="20" t="s">
        <v>183</v>
      </c>
      <c r="C117" s="19" t="s">
        <v>315</v>
      </c>
      <c r="D117" s="16" t="s">
        <v>5</v>
      </c>
      <c r="E117" s="17">
        <v>44926</v>
      </c>
      <c r="F117" s="18">
        <v>977960.4</v>
      </c>
      <c r="G117" s="2">
        <f t="shared" si="1"/>
        <v>977960.4</v>
      </c>
      <c r="H117" s="3">
        <v>0</v>
      </c>
      <c r="I117" s="3" t="s">
        <v>26</v>
      </c>
    </row>
    <row r="118" spans="1:9" ht="36.75" x14ac:dyDescent="0.25">
      <c r="A118" s="10" t="s">
        <v>404</v>
      </c>
      <c r="B118" s="20" t="s">
        <v>184</v>
      </c>
      <c r="C118" s="19" t="s">
        <v>316</v>
      </c>
      <c r="D118" s="16" t="s">
        <v>5</v>
      </c>
      <c r="E118" s="17">
        <v>44926</v>
      </c>
      <c r="F118" s="18">
        <v>188800</v>
      </c>
      <c r="G118" s="2">
        <f t="shared" si="1"/>
        <v>188800</v>
      </c>
      <c r="H118" s="3">
        <v>0</v>
      </c>
      <c r="I118" s="3" t="s">
        <v>26</v>
      </c>
    </row>
    <row r="119" spans="1:9" ht="36.75" x14ac:dyDescent="0.25">
      <c r="A119" s="10" t="s">
        <v>405</v>
      </c>
      <c r="B119" s="20" t="s">
        <v>185</v>
      </c>
      <c r="C119" s="19" t="s">
        <v>317</v>
      </c>
      <c r="D119" s="16" t="s">
        <v>5</v>
      </c>
      <c r="E119" s="17">
        <v>44926</v>
      </c>
      <c r="F119" s="18">
        <v>35400</v>
      </c>
      <c r="G119" s="2">
        <f t="shared" si="1"/>
        <v>35400</v>
      </c>
      <c r="H119" s="3">
        <v>0</v>
      </c>
      <c r="I119" s="3" t="s">
        <v>26</v>
      </c>
    </row>
    <row r="120" spans="1:9" ht="36.75" x14ac:dyDescent="0.25">
      <c r="A120" s="10" t="s">
        <v>9</v>
      </c>
      <c r="B120" s="20" t="s">
        <v>186</v>
      </c>
      <c r="C120" s="19" t="s">
        <v>318</v>
      </c>
      <c r="D120" s="16" t="s">
        <v>7</v>
      </c>
      <c r="E120" s="17">
        <v>44926</v>
      </c>
      <c r="F120" s="18">
        <v>141600</v>
      </c>
      <c r="G120" s="2">
        <f t="shared" si="1"/>
        <v>141600</v>
      </c>
      <c r="H120" s="3">
        <v>0</v>
      </c>
      <c r="I120" s="3" t="s">
        <v>26</v>
      </c>
    </row>
    <row r="121" spans="1:9" ht="36.75" x14ac:dyDescent="0.25">
      <c r="A121" s="10" t="s">
        <v>406</v>
      </c>
      <c r="B121" s="20" t="s">
        <v>187</v>
      </c>
      <c r="C121" s="19" t="s">
        <v>319</v>
      </c>
      <c r="D121" s="16" t="s">
        <v>7</v>
      </c>
      <c r="E121" s="17">
        <v>44926</v>
      </c>
      <c r="F121" s="18">
        <v>94400</v>
      </c>
      <c r="G121" s="2">
        <f t="shared" si="1"/>
        <v>94400</v>
      </c>
      <c r="H121" s="3">
        <v>0</v>
      </c>
      <c r="I121" s="3" t="s">
        <v>26</v>
      </c>
    </row>
    <row r="122" spans="1:9" ht="36.75" x14ac:dyDescent="0.25">
      <c r="A122" s="10" t="s">
        <v>407</v>
      </c>
      <c r="B122" s="20" t="s">
        <v>188</v>
      </c>
      <c r="C122" s="19" t="s">
        <v>320</v>
      </c>
      <c r="D122" s="16" t="s">
        <v>2</v>
      </c>
      <c r="E122" s="17">
        <v>44926</v>
      </c>
      <c r="F122" s="18">
        <v>177000</v>
      </c>
      <c r="G122" s="2">
        <f t="shared" si="1"/>
        <v>177000</v>
      </c>
      <c r="H122" s="3">
        <v>0</v>
      </c>
      <c r="I122" s="3" t="s">
        <v>26</v>
      </c>
    </row>
    <row r="123" spans="1:9" ht="36.75" x14ac:dyDescent="0.25">
      <c r="A123" s="10" t="s">
        <v>408</v>
      </c>
      <c r="B123" s="20" t="s">
        <v>189</v>
      </c>
      <c r="C123" s="19" t="s">
        <v>321</v>
      </c>
      <c r="D123" s="16" t="s">
        <v>2</v>
      </c>
      <c r="E123" s="17">
        <v>44926</v>
      </c>
      <c r="F123" s="18">
        <v>188800</v>
      </c>
      <c r="G123" s="2">
        <f t="shared" si="1"/>
        <v>188800</v>
      </c>
      <c r="H123" s="3">
        <v>0</v>
      </c>
      <c r="I123" s="3" t="s">
        <v>26</v>
      </c>
    </row>
    <row r="124" spans="1:9" ht="36.75" x14ac:dyDescent="0.25">
      <c r="A124" s="10" t="s">
        <v>78</v>
      </c>
      <c r="B124" s="20" t="s">
        <v>190</v>
      </c>
      <c r="C124" s="19" t="s">
        <v>322</v>
      </c>
      <c r="D124" s="16" t="s">
        <v>4</v>
      </c>
      <c r="E124" s="17">
        <v>44926</v>
      </c>
      <c r="F124" s="18">
        <v>70800</v>
      </c>
      <c r="G124" s="2">
        <f t="shared" si="1"/>
        <v>70800</v>
      </c>
      <c r="H124" s="3">
        <v>0</v>
      </c>
      <c r="I124" s="3" t="s">
        <v>26</v>
      </c>
    </row>
    <row r="125" spans="1:9" ht="36.75" x14ac:dyDescent="0.25">
      <c r="A125" s="10" t="s">
        <v>409</v>
      </c>
      <c r="B125" s="20" t="s">
        <v>191</v>
      </c>
      <c r="C125" s="19" t="s">
        <v>323</v>
      </c>
      <c r="D125" s="16" t="s">
        <v>4</v>
      </c>
      <c r="E125" s="17">
        <v>44926</v>
      </c>
      <c r="F125" s="18">
        <v>354000</v>
      </c>
      <c r="G125" s="2">
        <f t="shared" si="1"/>
        <v>354000</v>
      </c>
      <c r="H125" s="3">
        <v>0</v>
      </c>
      <c r="I125" s="3" t="s">
        <v>26</v>
      </c>
    </row>
    <row r="126" spans="1:9" ht="24.75" x14ac:dyDescent="0.25">
      <c r="A126" s="10" t="s">
        <v>410</v>
      </c>
      <c r="B126" s="20" t="s">
        <v>192</v>
      </c>
      <c r="C126" s="19" t="s">
        <v>324</v>
      </c>
      <c r="D126" s="16" t="s">
        <v>4</v>
      </c>
      <c r="E126" s="17">
        <v>44926</v>
      </c>
      <c r="F126" s="18">
        <v>53203.839999999997</v>
      </c>
      <c r="G126" s="2">
        <f t="shared" si="1"/>
        <v>53203.839999999997</v>
      </c>
      <c r="H126" s="3">
        <v>0</v>
      </c>
      <c r="I126" s="3" t="s">
        <v>26</v>
      </c>
    </row>
    <row r="127" spans="1:9" ht="36.75" x14ac:dyDescent="0.25">
      <c r="A127" s="10" t="s">
        <v>10</v>
      </c>
      <c r="B127" s="20" t="s">
        <v>193</v>
      </c>
      <c r="C127" s="19" t="s">
        <v>325</v>
      </c>
      <c r="D127" s="16" t="s">
        <v>4</v>
      </c>
      <c r="E127" s="17">
        <v>44926</v>
      </c>
      <c r="F127" s="18">
        <v>188800</v>
      </c>
      <c r="G127" s="2">
        <f t="shared" si="1"/>
        <v>188800</v>
      </c>
      <c r="H127" s="3">
        <v>0</v>
      </c>
      <c r="I127" s="3" t="s">
        <v>26</v>
      </c>
    </row>
    <row r="128" spans="1:9" ht="36.75" x14ac:dyDescent="0.25">
      <c r="A128" s="10" t="s">
        <v>79</v>
      </c>
      <c r="B128" s="20" t="s">
        <v>194</v>
      </c>
      <c r="C128" s="19" t="s">
        <v>326</v>
      </c>
      <c r="D128" s="16" t="s">
        <v>4</v>
      </c>
      <c r="E128" s="17">
        <v>44926</v>
      </c>
      <c r="F128" s="18">
        <v>59000</v>
      </c>
      <c r="G128" s="2">
        <f t="shared" si="1"/>
        <v>59000</v>
      </c>
      <c r="H128" s="3">
        <v>0</v>
      </c>
      <c r="I128" s="3" t="s">
        <v>26</v>
      </c>
    </row>
    <row r="129" spans="1:9" ht="24.75" x14ac:dyDescent="0.25">
      <c r="A129" s="10" t="s">
        <v>411</v>
      </c>
      <c r="B129" s="20" t="s">
        <v>195</v>
      </c>
      <c r="C129" s="19" t="s">
        <v>327</v>
      </c>
      <c r="D129" s="16" t="s">
        <v>4</v>
      </c>
      <c r="E129" s="17">
        <v>44926</v>
      </c>
      <c r="F129" s="18">
        <v>590000</v>
      </c>
      <c r="G129" s="2">
        <f t="shared" si="1"/>
        <v>590000</v>
      </c>
      <c r="H129" s="3">
        <v>0</v>
      </c>
      <c r="I129" s="3" t="s">
        <v>26</v>
      </c>
    </row>
    <row r="130" spans="1:9" ht="36.75" x14ac:dyDescent="0.25">
      <c r="A130" s="10" t="s">
        <v>412</v>
      </c>
      <c r="B130" s="20" t="s">
        <v>196</v>
      </c>
      <c r="C130" s="19" t="s">
        <v>328</v>
      </c>
      <c r="D130" s="16" t="s">
        <v>4</v>
      </c>
      <c r="E130" s="17">
        <v>44926</v>
      </c>
      <c r="F130" s="18">
        <v>118000</v>
      </c>
      <c r="G130" s="2">
        <f t="shared" si="1"/>
        <v>118000</v>
      </c>
      <c r="H130" s="3">
        <v>0</v>
      </c>
      <c r="I130" s="3" t="s">
        <v>26</v>
      </c>
    </row>
    <row r="131" spans="1:9" ht="36.75" x14ac:dyDescent="0.25">
      <c r="A131" s="10" t="s">
        <v>412</v>
      </c>
      <c r="B131" s="20" t="s">
        <v>197</v>
      </c>
      <c r="C131" s="19" t="s">
        <v>329</v>
      </c>
      <c r="D131" s="16" t="s">
        <v>4</v>
      </c>
      <c r="E131" s="17">
        <v>44926</v>
      </c>
      <c r="F131" s="18">
        <v>118000</v>
      </c>
      <c r="G131" s="2">
        <f t="shared" ref="G131:G152" si="2">+F131</f>
        <v>118000</v>
      </c>
      <c r="H131" s="3">
        <v>0</v>
      </c>
      <c r="I131" s="3" t="s">
        <v>26</v>
      </c>
    </row>
    <row r="132" spans="1:9" ht="36.75" x14ac:dyDescent="0.25">
      <c r="A132" s="10" t="s">
        <v>80</v>
      </c>
      <c r="B132" s="20" t="s">
        <v>198</v>
      </c>
      <c r="C132" s="19" t="s">
        <v>330</v>
      </c>
      <c r="D132" s="16" t="s">
        <v>4</v>
      </c>
      <c r="E132" s="17">
        <v>44926</v>
      </c>
      <c r="F132" s="18">
        <v>47200</v>
      </c>
      <c r="G132" s="2">
        <f t="shared" si="2"/>
        <v>47200</v>
      </c>
      <c r="H132" s="3">
        <v>0</v>
      </c>
      <c r="I132" s="3" t="s">
        <v>26</v>
      </c>
    </row>
    <row r="133" spans="1:9" ht="48.75" x14ac:dyDescent="0.25">
      <c r="A133" s="10" t="s">
        <v>413</v>
      </c>
      <c r="B133" s="20" t="s">
        <v>199</v>
      </c>
      <c r="C133" s="19" t="s">
        <v>331</v>
      </c>
      <c r="D133" s="16" t="s">
        <v>4</v>
      </c>
      <c r="E133" s="17">
        <v>44926</v>
      </c>
      <c r="F133" s="18">
        <v>118000</v>
      </c>
      <c r="G133" s="2">
        <f t="shared" si="2"/>
        <v>118000</v>
      </c>
      <c r="H133" s="3">
        <v>0</v>
      </c>
      <c r="I133" s="3" t="s">
        <v>26</v>
      </c>
    </row>
    <row r="134" spans="1:9" ht="24.75" x14ac:dyDescent="0.25">
      <c r="A134" s="10" t="s">
        <v>37</v>
      </c>
      <c r="B134" s="20" t="s">
        <v>200</v>
      </c>
      <c r="C134" s="19" t="s">
        <v>332</v>
      </c>
      <c r="D134" s="16" t="s">
        <v>4</v>
      </c>
      <c r="E134" s="17">
        <v>44926</v>
      </c>
      <c r="F134" s="18">
        <v>708000</v>
      </c>
      <c r="G134" s="2">
        <f t="shared" si="2"/>
        <v>708000</v>
      </c>
      <c r="H134" s="3">
        <v>0</v>
      </c>
      <c r="I134" s="3" t="s">
        <v>26</v>
      </c>
    </row>
    <row r="135" spans="1:9" ht="36.75" x14ac:dyDescent="0.25">
      <c r="A135" s="10" t="s">
        <v>13</v>
      </c>
      <c r="B135" s="20" t="s">
        <v>201</v>
      </c>
      <c r="C135" s="19" t="s">
        <v>333</v>
      </c>
      <c r="D135" s="16" t="s">
        <v>4</v>
      </c>
      <c r="E135" s="17">
        <v>44926</v>
      </c>
      <c r="F135" s="18">
        <v>59000</v>
      </c>
      <c r="G135" s="2">
        <f t="shared" si="2"/>
        <v>59000</v>
      </c>
      <c r="H135" s="3">
        <v>0</v>
      </c>
      <c r="I135" s="3" t="s">
        <v>26</v>
      </c>
    </row>
    <row r="136" spans="1:9" ht="36.75" x14ac:dyDescent="0.25">
      <c r="A136" s="10" t="s">
        <v>81</v>
      </c>
      <c r="B136" s="20" t="s">
        <v>202</v>
      </c>
      <c r="C136" s="19" t="s">
        <v>334</v>
      </c>
      <c r="D136" s="16" t="s">
        <v>4</v>
      </c>
      <c r="E136" s="17">
        <v>44926</v>
      </c>
      <c r="F136" s="18">
        <v>35400</v>
      </c>
      <c r="G136" s="2">
        <f t="shared" si="2"/>
        <v>35400</v>
      </c>
      <c r="H136" s="3">
        <v>0</v>
      </c>
      <c r="I136" s="3" t="s">
        <v>26</v>
      </c>
    </row>
    <row r="137" spans="1:9" ht="36.75" x14ac:dyDescent="0.25">
      <c r="A137" s="10" t="s">
        <v>32</v>
      </c>
      <c r="B137" s="20" t="s">
        <v>203</v>
      </c>
      <c r="C137" s="19" t="s">
        <v>335</v>
      </c>
      <c r="D137" s="16" t="s">
        <v>4</v>
      </c>
      <c r="E137" s="17">
        <v>44926</v>
      </c>
      <c r="F137" s="18">
        <v>236000</v>
      </c>
      <c r="G137" s="2">
        <f t="shared" si="2"/>
        <v>236000</v>
      </c>
      <c r="H137" s="3">
        <v>0</v>
      </c>
      <c r="I137" s="3" t="s">
        <v>26</v>
      </c>
    </row>
    <row r="138" spans="1:9" ht="36.75" x14ac:dyDescent="0.25">
      <c r="A138" s="10" t="s">
        <v>82</v>
      </c>
      <c r="B138" s="20" t="s">
        <v>204</v>
      </c>
      <c r="C138" s="19" t="s">
        <v>336</v>
      </c>
      <c r="D138" s="16" t="s">
        <v>4</v>
      </c>
      <c r="E138" s="17">
        <v>44926</v>
      </c>
      <c r="F138" s="18">
        <v>70800</v>
      </c>
      <c r="G138" s="2">
        <f t="shared" si="2"/>
        <v>70800</v>
      </c>
      <c r="H138" s="3">
        <v>0</v>
      </c>
      <c r="I138" s="3" t="s">
        <v>26</v>
      </c>
    </row>
    <row r="139" spans="1:9" ht="36.75" x14ac:dyDescent="0.25">
      <c r="A139" s="10" t="s">
        <v>414</v>
      </c>
      <c r="B139" s="20" t="s">
        <v>205</v>
      </c>
      <c r="C139" s="19" t="s">
        <v>337</v>
      </c>
      <c r="D139" s="16" t="s">
        <v>4</v>
      </c>
      <c r="E139" s="17">
        <v>44926</v>
      </c>
      <c r="F139" s="18">
        <v>59000</v>
      </c>
      <c r="G139" s="2">
        <f t="shared" si="2"/>
        <v>59000</v>
      </c>
      <c r="H139" s="3">
        <v>0</v>
      </c>
      <c r="I139" s="3" t="s">
        <v>26</v>
      </c>
    </row>
    <row r="140" spans="1:9" ht="24.75" x14ac:dyDescent="0.25">
      <c r="A140" s="10" t="s">
        <v>14</v>
      </c>
      <c r="B140" s="20" t="s">
        <v>206</v>
      </c>
      <c r="C140" s="19" t="s">
        <v>338</v>
      </c>
      <c r="D140" s="16" t="s">
        <v>6</v>
      </c>
      <c r="E140" s="17">
        <v>44926</v>
      </c>
      <c r="F140" s="18">
        <v>1440</v>
      </c>
      <c r="G140" s="2">
        <f t="shared" si="2"/>
        <v>1440</v>
      </c>
      <c r="H140" s="3">
        <v>0</v>
      </c>
      <c r="I140" s="3" t="s">
        <v>26</v>
      </c>
    </row>
    <row r="141" spans="1:9" ht="36.75" x14ac:dyDescent="0.25">
      <c r="A141" s="10" t="s">
        <v>34</v>
      </c>
      <c r="B141" s="20" t="s">
        <v>207</v>
      </c>
      <c r="C141" s="19" t="s">
        <v>339</v>
      </c>
      <c r="D141" s="16" t="s">
        <v>6</v>
      </c>
      <c r="E141" s="17">
        <v>44926</v>
      </c>
      <c r="F141" s="18">
        <v>14868</v>
      </c>
      <c r="G141" s="2">
        <f t="shared" si="2"/>
        <v>14868</v>
      </c>
      <c r="H141" s="3">
        <v>0</v>
      </c>
      <c r="I141" s="3" t="s">
        <v>26</v>
      </c>
    </row>
    <row r="142" spans="1:9" ht="36.75" x14ac:dyDescent="0.25">
      <c r="A142" s="10" t="s">
        <v>34</v>
      </c>
      <c r="B142" s="20" t="s">
        <v>207</v>
      </c>
      <c r="C142" s="19" t="s">
        <v>339</v>
      </c>
      <c r="D142" s="16" t="s">
        <v>6</v>
      </c>
      <c r="E142" s="17">
        <v>44926</v>
      </c>
      <c r="F142" s="18">
        <v>24780</v>
      </c>
      <c r="G142" s="2">
        <f t="shared" si="2"/>
        <v>24780</v>
      </c>
      <c r="H142" s="3">
        <v>0</v>
      </c>
      <c r="I142" s="3" t="s">
        <v>26</v>
      </c>
    </row>
    <row r="143" spans="1:9" ht="48.75" x14ac:dyDescent="0.25">
      <c r="A143" s="10" t="s">
        <v>415</v>
      </c>
      <c r="B143" s="20" t="s">
        <v>208</v>
      </c>
      <c r="C143" s="19" t="s">
        <v>340</v>
      </c>
      <c r="D143" s="16" t="s">
        <v>6</v>
      </c>
      <c r="E143" s="17">
        <v>44926</v>
      </c>
      <c r="F143" s="18">
        <v>84700</v>
      </c>
      <c r="G143" s="2">
        <f t="shared" si="2"/>
        <v>84700</v>
      </c>
      <c r="H143" s="3">
        <v>0</v>
      </c>
      <c r="I143" s="3" t="s">
        <v>26</v>
      </c>
    </row>
    <row r="144" spans="1:9" ht="36.75" x14ac:dyDescent="0.25">
      <c r="A144" s="10" t="s">
        <v>415</v>
      </c>
      <c r="B144" s="20" t="s">
        <v>209</v>
      </c>
      <c r="C144" s="19" t="s">
        <v>341</v>
      </c>
      <c r="D144" s="16" t="s">
        <v>6</v>
      </c>
      <c r="E144" s="17">
        <v>44926</v>
      </c>
      <c r="F144" s="18">
        <v>89783</v>
      </c>
      <c r="G144" s="2">
        <f t="shared" si="2"/>
        <v>89783</v>
      </c>
      <c r="H144" s="3">
        <v>0</v>
      </c>
      <c r="I144" s="3" t="s">
        <v>26</v>
      </c>
    </row>
    <row r="145" spans="1:9" ht="36.75" x14ac:dyDescent="0.25">
      <c r="A145" s="10" t="s">
        <v>415</v>
      </c>
      <c r="B145" s="20" t="s">
        <v>209</v>
      </c>
      <c r="C145" s="19" t="s">
        <v>341</v>
      </c>
      <c r="D145" s="16" t="s">
        <v>6</v>
      </c>
      <c r="E145" s="17">
        <v>44926</v>
      </c>
      <c r="F145" s="18">
        <v>11228.88</v>
      </c>
      <c r="G145" s="2">
        <f t="shared" si="2"/>
        <v>11228.88</v>
      </c>
      <c r="H145" s="3">
        <v>0</v>
      </c>
      <c r="I145" s="3" t="s">
        <v>26</v>
      </c>
    </row>
    <row r="146" spans="1:9" ht="36.75" x14ac:dyDescent="0.25">
      <c r="A146" s="10" t="s">
        <v>83</v>
      </c>
      <c r="B146" s="20" t="s">
        <v>210</v>
      </c>
      <c r="C146" s="19" t="s">
        <v>342</v>
      </c>
      <c r="D146" s="16" t="s">
        <v>6</v>
      </c>
      <c r="E146" s="17">
        <v>44926</v>
      </c>
      <c r="F146" s="18">
        <v>177000</v>
      </c>
      <c r="G146" s="2">
        <f t="shared" si="2"/>
        <v>177000</v>
      </c>
      <c r="H146" s="3">
        <v>0</v>
      </c>
      <c r="I146" s="3" t="s">
        <v>26</v>
      </c>
    </row>
    <row r="147" spans="1:9" ht="36.75" x14ac:dyDescent="0.25">
      <c r="A147" s="10" t="s">
        <v>416</v>
      </c>
      <c r="B147" s="20" t="s">
        <v>211</v>
      </c>
      <c r="C147" s="19" t="s">
        <v>343</v>
      </c>
      <c r="D147" s="16" t="s">
        <v>6</v>
      </c>
      <c r="E147" s="17">
        <v>44926</v>
      </c>
      <c r="F147" s="18">
        <v>52558.5</v>
      </c>
      <c r="G147" s="2">
        <f t="shared" si="2"/>
        <v>52558.5</v>
      </c>
      <c r="H147" s="3">
        <v>0</v>
      </c>
      <c r="I147" s="3" t="s">
        <v>26</v>
      </c>
    </row>
    <row r="148" spans="1:9" ht="36.75" x14ac:dyDescent="0.25">
      <c r="A148" s="10" t="s">
        <v>417</v>
      </c>
      <c r="B148" s="20" t="s">
        <v>212</v>
      </c>
      <c r="C148" s="19" t="s">
        <v>344</v>
      </c>
      <c r="D148" s="16" t="s">
        <v>6</v>
      </c>
      <c r="E148" s="17">
        <v>44926</v>
      </c>
      <c r="F148" s="18">
        <v>713713</v>
      </c>
      <c r="G148" s="2">
        <f t="shared" si="2"/>
        <v>713713</v>
      </c>
      <c r="H148" s="3">
        <v>0</v>
      </c>
      <c r="I148" s="3" t="s">
        <v>26</v>
      </c>
    </row>
    <row r="149" spans="1:9" ht="36.75" x14ac:dyDescent="0.25">
      <c r="A149" s="10" t="s">
        <v>84</v>
      </c>
      <c r="B149" s="20" t="s">
        <v>213</v>
      </c>
      <c r="C149" s="19" t="s">
        <v>345</v>
      </c>
      <c r="D149" s="16" t="s">
        <v>6</v>
      </c>
      <c r="E149" s="17">
        <v>44926</v>
      </c>
      <c r="F149" s="18">
        <v>23600</v>
      </c>
      <c r="G149" s="2">
        <f t="shared" si="2"/>
        <v>23600</v>
      </c>
      <c r="H149" s="3">
        <v>0</v>
      </c>
      <c r="I149" s="3" t="s">
        <v>26</v>
      </c>
    </row>
    <row r="150" spans="1:9" ht="24.75" x14ac:dyDescent="0.25">
      <c r="A150" s="10" t="s">
        <v>418</v>
      </c>
      <c r="B150" s="20" t="s">
        <v>214</v>
      </c>
      <c r="C150" s="19" t="s">
        <v>346</v>
      </c>
      <c r="D150" s="16" t="s">
        <v>6</v>
      </c>
      <c r="E150" s="17">
        <v>44926</v>
      </c>
      <c r="F150" s="18">
        <v>783666.55</v>
      </c>
      <c r="G150" s="2">
        <f t="shared" si="2"/>
        <v>783666.55</v>
      </c>
      <c r="H150" s="3">
        <v>0</v>
      </c>
      <c r="I150" s="3" t="s">
        <v>26</v>
      </c>
    </row>
    <row r="151" spans="1:9" ht="36.75" x14ac:dyDescent="0.25">
      <c r="A151" s="10" t="s">
        <v>419</v>
      </c>
      <c r="B151" s="20" t="s">
        <v>215</v>
      </c>
      <c r="C151" s="19" t="s">
        <v>347</v>
      </c>
      <c r="D151" s="16" t="s">
        <v>6</v>
      </c>
      <c r="E151" s="17">
        <v>44926</v>
      </c>
      <c r="F151" s="18">
        <v>236000</v>
      </c>
      <c r="G151" s="2">
        <f t="shared" si="2"/>
        <v>236000</v>
      </c>
      <c r="H151" s="3">
        <v>0</v>
      </c>
      <c r="I151" s="3" t="s">
        <v>26</v>
      </c>
    </row>
    <row r="152" spans="1:9" ht="36.75" x14ac:dyDescent="0.25">
      <c r="A152" s="10" t="s">
        <v>420</v>
      </c>
      <c r="B152" s="20" t="s">
        <v>216</v>
      </c>
      <c r="C152" s="19" t="s">
        <v>348</v>
      </c>
      <c r="D152" s="16" t="s">
        <v>8</v>
      </c>
      <c r="E152" s="17">
        <v>44926</v>
      </c>
      <c r="F152" s="18">
        <v>236000</v>
      </c>
      <c r="G152" s="2">
        <f t="shared" si="2"/>
        <v>236000</v>
      </c>
      <c r="H152" s="3">
        <v>0</v>
      </c>
      <c r="I152" s="3" t="s">
        <v>26</v>
      </c>
    </row>
    <row r="153" spans="1:9" x14ac:dyDescent="0.25">
      <c r="A153" s="24"/>
      <c r="B153" s="24"/>
      <c r="C153" s="25"/>
      <c r="D153" s="26"/>
      <c r="E153" s="29" t="s">
        <v>27</v>
      </c>
      <c r="F153" s="27">
        <f>SUM(F9:F152)</f>
        <v>18858565.990000002</v>
      </c>
      <c r="G153" s="28">
        <f>SUM(G9:G152)</f>
        <v>18858565.990000002</v>
      </c>
      <c r="H153" s="26"/>
      <c r="I153" s="25"/>
    </row>
    <row r="154" spans="1:9" x14ac:dyDescent="0.25">
      <c r="A154" s="9"/>
      <c r="B154" s="9"/>
      <c r="C154" s="7"/>
      <c r="D154" s="4"/>
      <c r="E154" s="13"/>
      <c r="F154" s="14"/>
      <c r="G154" s="15"/>
      <c r="H154" s="4"/>
      <c r="I154" s="7"/>
    </row>
    <row r="155" spans="1:9" x14ac:dyDescent="0.25">
      <c r="A155" s="9"/>
      <c r="B155" s="9"/>
      <c r="C155" s="7"/>
      <c r="D155" s="4"/>
      <c r="E155" s="13"/>
      <c r="F155" s="14"/>
      <c r="G155" s="15"/>
      <c r="H155" s="4"/>
      <c r="I155" s="7"/>
    </row>
    <row r="156" spans="1:9" x14ac:dyDescent="0.25">
      <c r="A156" s="9"/>
      <c r="B156" s="9"/>
      <c r="C156" s="7"/>
      <c r="D156" s="4"/>
      <c r="E156" s="4"/>
      <c r="F156" s="6"/>
      <c r="G156" s="4"/>
      <c r="H156" s="4"/>
      <c r="I156" s="7"/>
    </row>
    <row r="157" spans="1:9" x14ac:dyDescent="0.25">
      <c r="A157" s="9"/>
      <c r="B157" s="9"/>
      <c r="C157" s="7"/>
      <c r="D157" s="4"/>
      <c r="E157" s="4"/>
      <c r="F157" s="6"/>
      <c r="G157" s="4"/>
      <c r="H157" s="4"/>
      <c r="I157" s="7"/>
    </row>
    <row r="159" spans="1:9" ht="15.75" x14ac:dyDescent="0.25">
      <c r="A159" s="32" t="s">
        <v>43</v>
      </c>
      <c r="B159" s="32"/>
      <c r="C159" s="11"/>
      <c r="D159" s="33" t="s">
        <v>44</v>
      </c>
      <c r="E159" s="33"/>
      <c r="F159" s="33"/>
      <c r="G159" s="33"/>
    </row>
    <row r="160" spans="1:9" ht="15.75" x14ac:dyDescent="0.25">
      <c r="A160" s="34" t="s">
        <v>45</v>
      </c>
      <c r="B160" s="34"/>
      <c r="C160" s="11"/>
      <c r="D160" s="35" t="s">
        <v>46</v>
      </c>
      <c r="E160" s="35"/>
      <c r="F160" s="35"/>
      <c r="G160" s="35"/>
    </row>
    <row r="161" spans="1:7" ht="15.75" x14ac:dyDescent="0.25">
      <c r="A161" s="32" t="s">
        <v>47</v>
      </c>
      <c r="B161" s="32"/>
      <c r="C161" s="11"/>
      <c r="D161" s="12" t="s">
        <v>48</v>
      </c>
      <c r="E161" s="12"/>
      <c r="F161" s="12"/>
      <c r="G161" s="12"/>
    </row>
  </sheetData>
  <autoFilter ref="A8:F153" xr:uid="{00000000-0001-0000-0000-000000000000}"/>
  <mergeCells count="10">
    <mergeCell ref="A159:B159"/>
    <mergeCell ref="D159:G159"/>
    <mergeCell ref="A160:B160"/>
    <mergeCell ref="D160:G160"/>
    <mergeCell ref="A161:B161"/>
    <mergeCell ref="A2:I2"/>
    <mergeCell ref="A3:I3"/>
    <mergeCell ref="A4:I4"/>
    <mergeCell ref="A5:I5"/>
    <mergeCell ref="A6:I6"/>
  </mergeCells>
  <pageMargins left="0.25" right="0.25" top="0.75" bottom="0.75" header="0.3" footer="0.3"/>
  <pageSetup scale="73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DIC.2022</vt:lpstr>
      <vt:lpstr>DIC.2022!Títulos_a_imprimir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Rosario Nuñez Santos</cp:lastModifiedBy>
  <cp:lastPrinted>2023-02-02T12:56:38Z</cp:lastPrinted>
  <dcterms:created xsi:type="dcterms:W3CDTF">2023-01-04T18:48:09Z</dcterms:created>
  <dcterms:modified xsi:type="dcterms:W3CDTF">2023-02-07T14:32:36Z</dcterms:modified>
</cp:coreProperties>
</file>