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Marzo 2023/"/>
    </mc:Choice>
  </mc:AlternateContent>
  <xr:revisionPtr revIDLastSave="13" documentId="8_{AEBDFFCB-6EFF-4216-999B-5988FDCDF635}" xr6:coauthVersionLast="47" xr6:coauthVersionMax="47" xr10:uidLastSave="{7B4A15F8-EF0D-4A36-B77D-C93173EDD060}"/>
  <bookViews>
    <workbookView xWindow="-120" yWindow="-120" windowWidth="20730" windowHeight="11160" xr2:uid="{00000000-000D-0000-FFFF-FFFF00000000}"/>
  </bookViews>
  <sheets>
    <sheet name="Hoja1" sheetId="3" r:id="rId1"/>
  </sheets>
  <definedNames>
    <definedName name="_xlnm._FilterDatabase" localSheetId="0" hidden="1">Hoja1!$A$9:$F$15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G10" i="3"/>
  <c r="G11" i="3"/>
  <c r="G12" i="3"/>
  <c r="G13" i="3"/>
  <c r="G14" i="3"/>
  <c r="G15" i="3" l="1"/>
</calcChain>
</file>

<file path=xl/sharedStrings.xml><?xml version="1.0" encoding="utf-8"?>
<sst xmlns="http://schemas.openxmlformats.org/spreadsheetml/2006/main" count="46" uniqueCount="40">
  <si>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</si>
  <si>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</si>
  <si>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</si>
  <si>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AL 31 DE MARZO 2023</t>
  </si>
  <si>
    <t>VALORES RD$</t>
  </si>
  <si>
    <t>PROVEEDOR</t>
  </si>
  <si>
    <t>CONCEPTO</t>
  </si>
  <si>
    <t>LIB.</t>
  </si>
  <si>
    <t>FECHA REGISTRO</t>
  </si>
  <si>
    <t>FECHA FIN FACTURA</t>
  </si>
  <si>
    <t>MONTO FACTURADO</t>
  </si>
  <si>
    <t>MONTO PAGADO A LA FECHA</t>
  </si>
  <si>
    <t>MONTO PENDIENTE</t>
  </si>
  <si>
    <t>ESTADO</t>
  </si>
  <si>
    <t>AGUA PLANETA AZUL C POR A</t>
  </si>
  <si>
    <t>PAGO POR ADQUISICION BOTELLONES DE AGUA PARA USO DE LA INSTITUCION, CORRESPONDIENTE AL MES DE FEBRERO 2023. SEGUN ORDEN NO. DPP-2022-01417. NCF: B1500157853 Y B1500158278.</t>
  </si>
  <si>
    <t>609</t>
  </si>
  <si>
    <t>15/03/2023</t>
  </si>
  <si>
    <t>PAGADO</t>
  </si>
  <si>
    <t>BONANZA DOMINICANA, SAS</t>
  </si>
  <si>
    <t>PAGO POR MANTENIMIENTO PREVENTIVO Y CORRECTIVO DEL VEHICULO DE LA INSTITUCION PLACA L440839, SEGUN ORDEN NO.DPP-2022-00315. NCF B1500002430 D/F 20/02/2023.</t>
  </si>
  <si>
    <t>613</t>
  </si>
  <si>
    <t>AUTO SERVICIO AUTOMOTRIZ INTELIGENTE RD, AUTO SAI RD SRL</t>
  </si>
  <si>
    <t>PAGO POR MANTENIMIENTO PREVENTIVO, CORRECTIVO Y ADQUISICION DE NEUMATICON PARA EL VEHICULO DE LA INSTITUCION CHEVROLET SUBURBAN, PLACA G422372. ORDEN NO. DPP-2022-01420. NCF B1500000682 D/F 13/02/2023.</t>
  </si>
  <si>
    <t>633</t>
  </si>
  <si>
    <t>22/03/2023</t>
  </si>
  <si>
    <t>YUMAILA  SABBAGH KHOURY</t>
  </si>
  <si>
    <t>PAGO POR CONCEPTO DE ALQUILER DEL LOCAL 3B PARA USO DE LAS OFICINAS ADMINISTRATIVAS DE ESTA INSTITUCION, CORRESPONDIENTE AL PERIODO FACTURADO DEL 01/02/2023 AL 01/03/2023, SEGUN ORDEN DE SERVICIO NO. DPP-2023-00001. NCF: B1500000014 D/F 07/02/2023.</t>
  </si>
  <si>
    <t>666</t>
  </si>
  <si>
    <t>30/03/2023</t>
  </si>
  <si>
    <t>DISTRIBUIDORA LAGARES SRL</t>
  </si>
  <si>
    <t>PAGO POR SERVICIOS DE PARQUEOS PARA USO DE LOS COLABORADORES DE LA INSTITUCION, CORRESPONDIENTE AL PERIODO FACTURADO DEL 23/02/2023 AL 23/03/2023, SEGUN ORDEN DE SERVICIO NO. DPP-2023-00371. NCF B1500000982 D/F 09/03/2023.</t>
  </si>
  <si>
    <t>667</t>
  </si>
  <si>
    <t>TOTAL</t>
  </si>
  <si>
    <t xml:space="preserve">   Preparado por:</t>
  </si>
  <si>
    <t xml:space="preserve">     Autorizado por:</t>
  </si>
  <si>
    <t>María Núñez</t>
  </si>
  <si>
    <t xml:space="preserve">     Benny Adames </t>
  </si>
  <si>
    <t>Encargada Division de Contabilidad</t>
  </si>
  <si>
    <t xml:space="preserve">                       Encargada Departamento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</si>
</sst>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4" fontId="7" fillId="0" borderId="0" xfId="0" applyNumberFormat="1" applyFont="1" applyAlignment="1">
      <alignment wrapText="1"/>
    </xf>
    <xf numFmtId="4" fontId="7" fillId="0" borderId="0" xfId="0" applyNumberFormat="1" applyFont="1"/>
    <xf numFmtId="0" fontId="8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7" fillId="0" borderId="1" xfId="0" applyFont="1" applyBorder="1"/>
    <xf numFmtId="4" fontId="7" fillId="0" borderId="1" xfId="0" applyNumberFormat="1" applyFont="1" applyBorder="1" applyAlignment="1">
      <alignment wrapText="1"/>
    </xf>
    <xf numFmtId="4" fontId="0" fillId="0" borderId="0" xfId="0" applyNumberForma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</xdr:row>
      <xdr:rowOff>28575</xdr:rowOff>
    </xdr:from>
    <xdr:to>
      <xdr:col>1</xdr:col>
      <xdr:colOff>923723</xdr:colOff>
      <xdr:row>6</xdr:row>
      <xdr:rowOff>181054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409575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2</xdr:row>
      <xdr:rowOff>19050</xdr:rowOff>
    </xdr:from>
    <xdr:to>
      <xdr:col>8</xdr:col>
      <xdr:colOff>351436</xdr:colOff>
      <xdr:row>6</xdr:row>
      <xdr:rowOff>171529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0050" y="400050"/>
          <a:ext cx="1951636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sheetPr>
    <pageSetUpPr fitToPage="1"/>
  </sheetPr>
  <dimension ref="A2:M22"/>
  <sheetViews>
    <sheetView tabSelected="1" workbookViewId="0">
      <selection activeCell="A2" sqref="A2:XFD24"/>
    </sheetView>
  </sheetViews>
  <sheetFormatPr baseColWidth="10" defaultColWidth="9.140625" defaultRowHeight="15" x14ac:dyDescent="0.25"/>
  <cols>
    <col min="1" max="1" width="22.7109375" style="3" customWidth="1"/>
    <col min="2" max="2" width="64.28515625" style="3" customWidth="1"/>
    <col min="3" max="3" width="7" bestFit="1" customWidth="1"/>
    <col min="4" max="4" width="9.5703125" customWidth="1"/>
    <col min="5" max="5" width="9.140625" customWidth="1"/>
    <col min="6" max="6" width="11.5703125" style="2" customWidth="1"/>
    <col min="7" max="7" width="10.85546875" customWidth="1"/>
    <col min="8" max="8" width="9.140625" bestFit="1" customWidth="1"/>
    <col min="9" max="9" width="9.140625" style="1"/>
  </cols>
  <sheetData>
    <row r="2" spans="1:13" x14ac:dyDescent="0.25">
      <c r="A2" s="4"/>
      <c r="B2" s="4"/>
      <c r="C2" s="5"/>
      <c r="D2" s="5"/>
      <c r="E2" s="5"/>
      <c r="F2" s="6"/>
      <c r="G2" s="5"/>
      <c r="H2" s="5"/>
      <c r="I2" s="7"/>
    </row>
    <row r="3" spans="1:13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</row>
    <row r="4" spans="1:13" x14ac:dyDescent="0.25">
      <c r="A4" s="32" t="s">
        <v>1</v>
      </c>
      <c r="B4" s="32"/>
      <c r="C4" s="32"/>
      <c r="D4" s="32"/>
      <c r="E4" s="32"/>
      <c r="F4" s="32"/>
      <c r="G4" s="32"/>
      <c r="H4" s="32"/>
      <c r="I4" s="32"/>
    </row>
    <row r="5" spans="1:13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</row>
    <row r="6" spans="1:13" x14ac:dyDescent="0.25">
      <c r="A6" s="32" t="s">
        <v>3</v>
      </c>
      <c r="B6" s="32"/>
      <c r="C6" s="32"/>
      <c r="D6" s="32"/>
      <c r="E6" s="32"/>
      <c r="F6" s="32"/>
      <c r="G6" s="32"/>
      <c r="H6" s="32"/>
      <c r="I6" s="32"/>
    </row>
    <row r="7" spans="1:13" x14ac:dyDescent="0.25">
      <c r="A7" s="33" t="s">
        <v>4</v>
      </c>
      <c r="B7" s="33"/>
      <c r="C7" s="33"/>
      <c r="D7" s="33"/>
      <c r="E7" s="33"/>
      <c r="F7" s="33"/>
      <c r="G7" s="33"/>
      <c r="H7" s="33"/>
      <c r="I7" s="33"/>
    </row>
    <row r="8" spans="1:13" x14ac:dyDescent="0.25">
      <c r="A8" s="4"/>
      <c r="B8" s="4"/>
      <c r="C8" s="5"/>
      <c r="D8" s="5"/>
      <c r="E8" s="5"/>
      <c r="F8" s="6"/>
      <c r="G8" s="5"/>
      <c r="H8" s="5"/>
      <c r="I8" s="7"/>
    </row>
    <row r="9" spans="1:13" ht="34.5" x14ac:dyDescent="0.25">
      <c r="A9" s="15" t="s">
        <v>5</v>
      </c>
      <c r="B9" s="15" t="s">
        <v>6</v>
      </c>
      <c r="C9" s="15" t="s">
        <v>7</v>
      </c>
      <c r="D9" s="15" t="s">
        <v>8</v>
      </c>
      <c r="E9" s="16" t="s">
        <v>9</v>
      </c>
      <c r="F9" s="17" t="s">
        <v>10</v>
      </c>
      <c r="G9" s="17" t="s">
        <v>11</v>
      </c>
      <c r="H9" s="16" t="s">
        <v>12</v>
      </c>
      <c r="I9" s="16" t="s">
        <v>13</v>
      </c>
    </row>
    <row r="10" spans="1:13" ht="34.5" x14ac:dyDescent="0.25">
      <c r="A10" s="18" t="s">
        <v>14</v>
      </c>
      <c r="B10" s="19" t="s">
        <v>15</v>
      </c>
      <c r="C10" s="20" t="s">
        <v>16</v>
      </c>
      <c r="D10" s="21" t="s">
        <v>17</v>
      </c>
      <c r="E10" s="21">
        <v>45291</v>
      </c>
      <c r="F10" s="22">
        <v>3900</v>
      </c>
      <c r="G10" s="8">
        <f t="shared" ref="G10:G14" si="0">+F10</f>
        <v>3900</v>
      </c>
      <c r="H10" s="9">
        <v>0</v>
      </c>
      <c r="I10" s="9" t="s">
        <v>18</v>
      </c>
    </row>
    <row r="11" spans="1:13" ht="23.25" x14ac:dyDescent="0.25">
      <c r="A11" s="18" t="s">
        <v>19</v>
      </c>
      <c r="B11" s="19" t="s">
        <v>20</v>
      </c>
      <c r="C11" s="20" t="s">
        <v>21</v>
      </c>
      <c r="D11" s="21" t="s">
        <v>17</v>
      </c>
      <c r="E11" s="21">
        <v>45291</v>
      </c>
      <c r="F11" s="22">
        <v>43965.48</v>
      </c>
      <c r="G11" s="8">
        <f t="shared" si="0"/>
        <v>43965.48</v>
      </c>
      <c r="H11" s="9">
        <v>0</v>
      </c>
      <c r="I11" s="9" t="s">
        <v>18</v>
      </c>
    </row>
    <row r="12" spans="1:13" ht="34.5" x14ac:dyDescent="0.25">
      <c r="A12" s="18" t="s">
        <v>22</v>
      </c>
      <c r="B12" s="19" t="s">
        <v>23</v>
      </c>
      <c r="C12" s="20" t="s">
        <v>24</v>
      </c>
      <c r="D12" s="21" t="s">
        <v>25</v>
      </c>
      <c r="E12" s="21">
        <v>45291</v>
      </c>
      <c r="F12" s="22">
        <v>34653.4</v>
      </c>
      <c r="G12" s="8">
        <f t="shared" si="0"/>
        <v>34653.4</v>
      </c>
      <c r="H12" s="9">
        <v>0</v>
      </c>
      <c r="I12" s="9" t="s">
        <v>18</v>
      </c>
    </row>
    <row r="13" spans="1:13" ht="45.75" x14ac:dyDescent="0.25">
      <c r="A13" s="18" t="s">
        <v>26</v>
      </c>
      <c r="B13" s="19" t="s">
        <v>27</v>
      </c>
      <c r="C13" s="20" t="s">
        <v>28</v>
      </c>
      <c r="D13" s="21" t="s">
        <v>29</v>
      </c>
      <c r="E13" s="21">
        <v>45291</v>
      </c>
      <c r="F13" s="22">
        <v>270306.45</v>
      </c>
      <c r="G13" s="8">
        <f t="shared" si="0"/>
        <v>270306.45</v>
      </c>
      <c r="H13" s="9">
        <v>0</v>
      </c>
      <c r="I13" s="9" t="s">
        <v>18</v>
      </c>
      <c r="M13" s="27"/>
    </row>
    <row r="14" spans="1:13" ht="34.5" x14ac:dyDescent="0.25">
      <c r="A14" s="18" t="s">
        <v>30</v>
      </c>
      <c r="B14" s="19" t="s">
        <v>31</v>
      </c>
      <c r="C14" s="20" t="s">
        <v>32</v>
      </c>
      <c r="D14" s="21" t="s">
        <v>29</v>
      </c>
      <c r="E14" s="21">
        <v>45291</v>
      </c>
      <c r="F14" s="22">
        <v>59000</v>
      </c>
      <c r="G14" s="8">
        <f t="shared" si="0"/>
        <v>59000</v>
      </c>
      <c r="H14" s="9">
        <v>0</v>
      </c>
      <c r="I14" s="9" t="s">
        <v>18</v>
      </c>
    </row>
    <row r="15" spans="1:13" x14ac:dyDescent="0.25">
      <c r="A15" s="23"/>
      <c r="B15" s="23"/>
      <c r="C15" s="24"/>
      <c r="D15" s="24"/>
      <c r="E15" s="25" t="s">
        <v>33</v>
      </c>
      <c r="F15" s="26">
        <f>SUM(F10:F14)</f>
        <v>411825.33</v>
      </c>
      <c r="G15" s="26">
        <f>SUM(G10:G14)</f>
        <v>411825.33</v>
      </c>
      <c r="H15" s="24"/>
      <c r="I15" s="9"/>
    </row>
    <row r="16" spans="1:13" x14ac:dyDescent="0.25">
      <c r="A16" s="4"/>
      <c r="B16" s="4"/>
      <c r="C16" s="5"/>
      <c r="D16" s="5"/>
      <c r="E16" s="10"/>
      <c r="F16" s="11"/>
      <c r="G16" s="12"/>
      <c r="H16" s="5"/>
      <c r="I16" s="7"/>
    </row>
    <row r="17" spans="1:9" x14ac:dyDescent="0.25">
      <c r="A17" s="4"/>
      <c r="B17" s="4"/>
      <c r="C17" s="5"/>
      <c r="D17" s="5"/>
      <c r="E17" s="10"/>
      <c r="F17" s="11"/>
      <c r="G17" s="12"/>
      <c r="H17" s="5"/>
      <c r="I17" s="7"/>
    </row>
    <row r="18" spans="1:9" x14ac:dyDescent="0.25">
      <c r="A18" s="4"/>
      <c r="B18" s="4"/>
      <c r="C18" s="5"/>
      <c r="D18" s="5"/>
      <c r="E18" s="5"/>
      <c r="F18" s="6"/>
      <c r="G18" s="5"/>
      <c r="H18" s="5"/>
      <c r="I18" s="7"/>
    </row>
    <row r="19" spans="1:9" x14ac:dyDescent="0.25">
      <c r="A19" s="4"/>
      <c r="B19" s="4"/>
      <c r="C19" s="5"/>
      <c r="D19" s="5"/>
      <c r="E19" s="5"/>
      <c r="F19" s="6"/>
      <c r="G19" s="5"/>
      <c r="H19" s="5"/>
      <c r="I19" s="7"/>
    </row>
    <row r="20" spans="1:9" x14ac:dyDescent="0.25">
      <c r="A20" s="28" t="s">
        <v>34</v>
      </c>
      <c r="B20" s="28"/>
      <c r="C20" s="13"/>
      <c r="D20" s="29" t="s">
        <v>35</v>
      </c>
      <c r="E20" s="29"/>
      <c r="F20" s="29"/>
      <c r="G20" s="29"/>
      <c r="H20" s="5"/>
      <c r="I20" s="7"/>
    </row>
    <row r="21" spans="1:9" x14ac:dyDescent="0.25">
      <c r="A21" s="30" t="s">
        <v>36</v>
      </c>
      <c r="B21" s="30"/>
      <c r="C21" s="13"/>
      <c r="D21" s="31" t="s">
        <v>37</v>
      </c>
      <c r="E21" s="31"/>
      <c r="F21" s="31"/>
      <c r="G21" s="31"/>
      <c r="H21" s="5"/>
      <c r="I21" s="7"/>
    </row>
    <row r="22" spans="1:9" x14ac:dyDescent="0.25">
      <c r="A22" s="28" t="s">
        <v>38</v>
      </c>
      <c r="B22" s="28"/>
      <c r="C22" s="13"/>
      <c r="D22" s="14" t="s">
        <v>39</v>
      </c>
      <c r="E22" s="14"/>
      <c r="F22" s="14"/>
      <c r="G22" s="14"/>
      <c r="H22" s="5"/>
      <c r="I22" s="7"/>
    </row>
  </sheetData>
  <mergeCells count="10">
    <mergeCell ref="A3:I3"/>
    <mergeCell ref="A4:I4"/>
    <mergeCell ref="A5:I5"/>
    <mergeCell ref="A6:I6"/>
    <mergeCell ref="A7:I7"/>
    <mergeCell ref="A20:B20"/>
    <mergeCell ref="D20:G20"/>
    <mergeCell ref="A21:B21"/>
    <mergeCell ref="D21:G21"/>
    <mergeCell ref="A22:B22"/>
  </mergeCells>
  <pageMargins left="0.70866141732283461" right="0.70866141732283461" top="0.74803149606299213" bottom="0.74803149606299213" header="0.19685039370078741" footer="0.19685039370078741"/>
  <pageSetup scale="75" orientation="landscape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2023-04-04T15:28:58Z</cp:lastPrinted>
  <dcterms:created xsi:type="dcterms:W3CDTF">2023-01-04T18:48:09Z</dcterms:created>
  <dcterms:modified xsi:type="dcterms:W3CDTF">2023-04-04T20:08:47Z</dcterms:modified>
  <cp:category/>
  <cp:contentStatus/>
</cp:coreProperties>
</file>