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lorenmedina_prensadelpresidente_gob_do/Documents/Escritorio/2024/REPORTES OAI/MARZO-2024/"/>
    </mc:Choice>
  </mc:AlternateContent>
  <xr:revisionPtr revIDLastSave="394" documentId="8_{3C52A8DC-A72D-4108-9EA7-BDC6F5C9361E}" xr6:coauthVersionLast="47" xr6:coauthVersionMax="47" xr10:uidLastSave="{5EE1A3AF-0BD6-4675-AA2C-B92FDEB7870D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Hoja1!$D$2:$D$19</definedName>
    <definedName name="_xlnm.Print_Titles" localSheetId="0">Hoja1!$2:$9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</calcChain>
</file>

<file path=xl/sharedStrings.xml><?xml version="1.0" encoding="utf-8"?>
<sst xmlns="http://schemas.openxmlformats.org/spreadsheetml/2006/main" count="57" uniqueCount="55">
  <si>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</si>
  <si>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</si>
  <si>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</si>
  <si>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</si>
  <si>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</si>
  <si>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</si>
  <si>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</si>
  <si>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</si>
  <si>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</si>
  <si>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</si>
  <si>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</si>
  <si>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</si>
  <si>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</si>
  <si>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</si>
  <si>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</si>
  <si>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</si>
  <si>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</si>
  <si>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</si>
  <si>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</si>
  <si>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DISTRIBUIDORA LAGARES SRL</t>
  </si>
  <si>
    <t>B1500000127</t>
  </si>
  <si>
    <t>PAGO POR CONCEPTO SERVICIOS DE ENFRIAMIENTO O REFRIGERACION PARA LA DIRECCION DE PRENSA DEL PRESIDENTE, ORDEN: DPP-2024-00423, PROCESO: DPP-DAF-CM-2024-0003. NCF: B1500000127.</t>
  </si>
  <si>
    <t>B1500002981</t>
  </si>
  <si>
    <t>GULFSTREAM PETROLEUM DOMINICANA S DE RL</t>
  </si>
  <si>
    <t>PAGO POR ADQUISICION TARJETAS ELECTRONICAS DE COMBUSTIBLE PARA LA FLOTILLA DE VEHICULOS DE LA DIRECCION DE PRENSA DEL PRESIDENTE. NCF: B1500002981 D/F 18/03/2024.</t>
  </si>
  <si>
    <t>B1500001226</t>
  </si>
  <si>
    <t>PAGO POR CONCEPTO SERVICIOS ALQUILER DE PARQUEOS PARA USO DE LOS COLABORADORES DE LA INSTITUCION. PERIODO FACTURADO 23/02/2024-23/03/2024. NCF:B1500001226.</t>
  </si>
  <si>
    <t>B1500001202</t>
  </si>
  <si>
    <t>PAGO POR CONCEPTO ADQUISICION SUMINISTRO DE OFICINA PARA USO DE LA INSTITUCION. REF:DPP-DAF-CM-2024-0006. NCF:B1500001202.</t>
  </si>
  <si>
    <t>B1500005612</t>
  </si>
  <si>
    <t>PAGO POR CONCEPTO ADQUISICION SUMINISTRO DE OFICINA PARA USO DE LA INSTITUCION. REF:DPP-CM-2024-0006. NCF:B1500005612.</t>
  </si>
  <si>
    <t>AGUA PLANETA AZUL C POR A</t>
  </si>
  <si>
    <t>B1500004032</t>
  </si>
  <si>
    <t>PAGO POR ADQUISICION DE ALIMENTOS Y BEBIDAS PARA USO DE LA INSTITUCION. NCF: B1500004032.</t>
  </si>
  <si>
    <t>B1500000361</t>
  </si>
  <si>
    <t>PAGO POR CONCEPTO ADQUISICION DE ARTICULOS DESECHABLES DE COCINA BIODEGRADABLE PARA USO DE LA INSTITUCION. REF:DPP-DAF-CD-2024-0005. NCF:B1500000361.</t>
  </si>
  <si>
    <t>B1500007402</t>
  </si>
  <si>
    <t>TONER DEPOT MULTISERVICIOS EORG, SRL</t>
  </si>
  <si>
    <t>PAGO POR CONCEPTO SERVICIOS IMPRESION DE HOJAS PARA USO DE LA INSTITUCION. PERIODO FACTURADO 19/02/2024-21/03/2024. REF:DPP-DAF-CM-2024-0004. NCF:B1500007402.</t>
  </si>
  <si>
    <t>SANTO DOMINGO MOTORS COMPANY, SA</t>
  </si>
  <si>
    <t>RESOLUCIÓN TÉCNICA ALDASO, EIRL</t>
  </si>
  <si>
    <t>BROTHERS RSR SUPPLY OFFICES, SRL</t>
  </si>
  <si>
    <t>OFFITEK, SRL</t>
  </si>
  <si>
    <t>GTG INDUSTRIAL, SRL</t>
  </si>
  <si>
    <t>UVRO SOLUCIONES EMPRESARIALES, SRL</t>
  </si>
  <si>
    <t xml:space="preserve">           AL 31 DE MARZO 2024</t>
  </si>
  <si>
    <t xml:space="preserve">                                                                                                                                                        Encargada Departamento  Administrativo y Financiero</t>
  </si>
  <si>
    <t xml:space="preserve">B1500027503 </t>
  </si>
  <si>
    <t>B1500027548</t>
  </si>
  <si>
    <t xml:space="preserve">B1500173217 </t>
  </si>
  <si>
    <t>B1500172918</t>
  </si>
  <si>
    <t>PAGO POR CONCEPTO ADQUISICION LLENADO BOTELLONES DE AGUA PURIFICADA PARA USO DE LA INSTITUCION. PERIODO FACTURADO MARZO/2024. NCF:B1500173217.</t>
  </si>
  <si>
    <t>PAGO POR CONCEPTO ADQUISICION LLENADO BOTELLONES DE AGUA PURIFICADA PARA USO DE LA INSTITUCION. PERIODO FACTURADO MARZO/2024. NCF:B1500172918.</t>
  </si>
  <si>
    <t>PAGO POR CONCEPTO DE SERVICIO DE REPARACION Y MANTENIMIENTO CORRECTIVO A LOS VEHICULOS CAMIONETA CHEVROLET AÑO 2022, PLACA: L450717 Y LA PLACA: L450719, ORDEN: DPP-2023-01326, PROCESO: DPP-DAF-CM-2023-0015. NCF: B1500027503.</t>
  </si>
  <si>
    <t>PAGO POR CONCEPTO DE SERVICIO DE REPARACION Y MANTENIMIENTO CORRECTIVO A LOS VEHICULOS CAMIONETA CHEVROLET AÑO 2022, PLACA: L450717 Y LA PLACA: L450719, ORDEN: DPP-2023-01326, PROCESO: DPP-DAF-CM-2023-0015. NCF:B1500027548.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</si>
</sst>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14" fontId="7" fillId="0" borderId="0" xfId="0" applyNumberFormat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4" fontId="7" fillId="0" borderId="0" xfId="0" applyNumberFormat="1" applyFont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" fontId="5" fillId="0" borderId="0" xfId="0" applyNumberFormat="1" applyFont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7" fillId="0" borderId="1" xfId="0" applyFont="1" applyBorder="1"/>
    <xf numFmtId="4" fontId="5" fillId="0" borderId="1" xfId="0" applyNumberFormat="1" applyFont="1" applyBorder="1"/>
    <xf numFmtId="0" fontId="5" fillId="0" borderId="0" xfId="0" applyFont="1" applyAlignment="1">
      <alignment wrapText="1"/>
    </xf>
    <xf numFmtId="4" fontId="5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38100</xdr:rowOff>
    </xdr:from>
    <xdr:to>
      <xdr:col>2</xdr:col>
      <xdr:colOff>522269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667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4629150</xdr:colOff>
      <xdr:row>2</xdr:row>
      <xdr:rowOff>0</xdr:rowOff>
    </xdr:from>
    <xdr:to>
      <xdr:col>5</xdr:col>
      <xdr:colOff>354382</xdr:colOff>
      <xdr:row>5</xdr:row>
      <xdr:rowOff>140679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0" y="228600"/>
          <a:ext cx="1583107" cy="7502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tabSelected="1" topLeftCell="A3" workbookViewId="0">
      <selection activeCell="E17" sqref="E17"/>
    </sheetView>
  </sheetViews>
  <sheetFormatPr baseColWidth="10" defaultColWidth="11.42578125" defaultRowHeight="15" x14ac:dyDescent="0.25"/>
  <cols>
    <col min="1" max="1" width="9" style="2" bestFit="1" customWidth="1"/>
    <col min="2" max="2" width="12.140625" bestFit="1" customWidth="1"/>
    <col min="3" max="3" width="10.42578125" customWidth="1"/>
    <col min="4" max="4" width="37.5703125" customWidth="1"/>
    <col min="5" max="5" width="87.85546875" style="4" customWidth="1"/>
    <col min="6" max="6" width="10" style="3" bestFit="1" customWidth="1"/>
  </cols>
  <sheetData>
    <row r="2" spans="1:12" s="1" customFormat="1" ht="18" x14ac:dyDescent="0.25">
      <c r="A2" s="35" t="s">
        <v>0</v>
      </c>
      <c r="B2" s="35"/>
      <c r="C2" s="35"/>
      <c r="D2" s="35"/>
      <c r="E2" s="35"/>
      <c r="F2" s="35"/>
    </row>
    <row r="3" spans="1:12" s="1" customFormat="1" ht="18" x14ac:dyDescent="0.25">
      <c r="A3" s="35" t="s">
        <v>1</v>
      </c>
      <c r="B3" s="35"/>
      <c r="C3" s="35"/>
      <c r="D3" s="35"/>
      <c r="E3" s="35"/>
      <c r="F3" s="35"/>
    </row>
    <row r="4" spans="1:12" x14ac:dyDescent="0.25">
      <c r="A4" s="35" t="s">
        <v>2</v>
      </c>
      <c r="B4" s="35"/>
      <c r="C4" s="35"/>
      <c r="D4" s="35"/>
      <c r="E4" s="35"/>
      <c r="F4" s="35"/>
    </row>
    <row r="5" spans="1:12" x14ac:dyDescent="0.25">
      <c r="A5" s="35" t="s">
        <v>45</v>
      </c>
      <c r="B5" s="35"/>
      <c r="C5" s="35"/>
      <c r="D5" s="35"/>
      <c r="E5" s="35"/>
      <c r="F5" s="35"/>
    </row>
    <row r="6" spans="1:12" x14ac:dyDescent="0.25">
      <c r="A6" s="35" t="s">
        <v>3</v>
      </c>
      <c r="B6" s="35"/>
      <c r="C6" s="35"/>
      <c r="D6" s="35"/>
      <c r="E6" s="35"/>
      <c r="F6" s="35"/>
      <c r="G6" s="13"/>
      <c r="H6" s="13"/>
      <c r="I6" s="13"/>
      <c r="J6" s="13"/>
      <c r="K6" s="13"/>
      <c r="L6" s="13"/>
    </row>
    <row r="7" spans="1:12" x14ac:dyDescent="0.25">
      <c r="A7" s="13"/>
      <c r="B7" s="13"/>
      <c r="C7" s="13"/>
      <c r="D7" s="13"/>
      <c r="E7" s="14"/>
      <c r="F7" s="28"/>
      <c r="G7" s="13"/>
      <c r="H7" s="13"/>
      <c r="I7" s="13"/>
      <c r="J7" s="13"/>
      <c r="K7" s="13"/>
      <c r="L7" s="13"/>
    </row>
    <row r="8" spans="1:12" x14ac:dyDescent="0.25">
      <c r="A8" s="35"/>
      <c r="B8" s="35"/>
      <c r="C8" s="35"/>
      <c r="D8" s="35"/>
      <c r="E8" s="35"/>
      <c r="F8" s="35"/>
    </row>
    <row r="9" spans="1:12" ht="24" x14ac:dyDescent="0.25">
      <c r="A9" s="16" t="s">
        <v>4</v>
      </c>
      <c r="B9" s="17" t="s">
        <v>5</v>
      </c>
      <c r="C9" s="17" t="s">
        <v>6</v>
      </c>
      <c r="D9" s="16" t="s">
        <v>7</v>
      </c>
      <c r="E9" s="18" t="s">
        <v>8</v>
      </c>
      <c r="F9" s="19" t="s">
        <v>9</v>
      </c>
    </row>
    <row r="10" spans="1:12" ht="36.75" x14ac:dyDescent="0.25">
      <c r="A10" s="22">
        <v>45371</v>
      </c>
      <c r="B10" s="27" t="s">
        <v>47</v>
      </c>
      <c r="C10" s="26">
        <v>101008067</v>
      </c>
      <c r="D10" s="24" t="s">
        <v>39</v>
      </c>
      <c r="E10" s="23" t="s">
        <v>53</v>
      </c>
      <c r="F10" s="29">
        <v>39138</v>
      </c>
    </row>
    <row r="11" spans="1:12" ht="36.75" x14ac:dyDescent="0.25">
      <c r="A11" s="22">
        <v>45371</v>
      </c>
      <c r="B11" s="27" t="s">
        <v>48</v>
      </c>
      <c r="C11" s="26">
        <v>101008067</v>
      </c>
      <c r="D11" s="24" t="s">
        <v>39</v>
      </c>
      <c r="E11" s="23" t="s">
        <v>54</v>
      </c>
      <c r="F11" s="29">
        <v>12071.01</v>
      </c>
    </row>
    <row r="12" spans="1:12" ht="24.75" x14ac:dyDescent="0.25">
      <c r="A12" s="22">
        <v>45371</v>
      </c>
      <c r="B12" s="26" t="s">
        <v>20</v>
      </c>
      <c r="C12" s="26">
        <v>132616944</v>
      </c>
      <c r="D12" s="24" t="s">
        <v>40</v>
      </c>
      <c r="E12" s="23" t="s">
        <v>21</v>
      </c>
      <c r="F12" s="29">
        <v>23600</v>
      </c>
    </row>
    <row r="13" spans="1:12" ht="24.75" x14ac:dyDescent="0.25">
      <c r="A13" s="22">
        <v>45373</v>
      </c>
      <c r="B13" s="26" t="s">
        <v>22</v>
      </c>
      <c r="C13" s="26">
        <v>101008492</v>
      </c>
      <c r="D13" s="24" t="s">
        <v>23</v>
      </c>
      <c r="E13" s="23" t="s">
        <v>24</v>
      </c>
      <c r="F13" s="29">
        <v>3600000</v>
      </c>
    </row>
    <row r="14" spans="1:12" ht="24.75" x14ac:dyDescent="0.25">
      <c r="A14" s="22">
        <v>45373</v>
      </c>
      <c r="B14" s="26" t="s">
        <v>25</v>
      </c>
      <c r="C14" s="26">
        <v>101026391</v>
      </c>
      <c r="D14" s="24" t="s">
        <v>19</v>
      </c>
      <c r="E14" s="23" t="s">
        <v>26</v>
      </c>
      <c r="F14" s="29">
        <v>64900</v>
      </c>
    </row>
    <row r="15" spans="1:12" ht="24.75" x14ac:dyDescent="0.25">
      <c r="A15" s="22">
        <v>45377</v>
      </c>
      <c r="B15" s="26" t="s">
        <v>27</v>
      </c>
      <c r="C15" s="26">
        <v>131561502</v>
      </c>
      <c r="D15" s="24" t="s">
        <v>41</v>
      </c>
      <c r="E15" s="23" t="s">
        <v>28</v>
      </c>
      <c r="F15" s="29">
        <v>37785.599999999999</v>
      </c>
    </row>
    <row r="16" spans="1:12" ht="24.75" x14ac:dyDescent="0.25">
      <c r="A16" s="22">
        <v>45377</v>
      </c>
      <c r="B16" s="26" t="s">
        <v>29</v>
      </c>
      <c r="C16" s="26">
        <v>101893931</v>
      </c>
      <c r="D16" s="24" t="s">
        <v>42</v>
      </c>
      <c r="E16" s="25" t="s">
        <v>30</v>
      </c>
      <c r="F16" s="29">
        <v>145970.10999999999</v>
      </c>
    </row>
    <row r="17" spans="1:6" ht="24.75" x14ac:dyDescent="0.25">
      <c r="A17" s="22">
        <v>45377</v>
      </c>
      <c r="B17" s="27" t="s">
        <v>49</v>
      </c>
      <c r="C17" s="26">
        <v>101503939</v>
      </c>
      <c r="D17" s="24" t="s">
        <v>31</v>
      </c>
      <c r="E17" s="23" t="s">
        <v>51</v>
      </c>
      <c r="F17" s="29">
        <v>1620</v>
      </c>
    </row>
    <row r="18" spans="1:6" ht="24.75" x14ac:dyDescent="0.25">
      <c r="A18" s="22">
        <v>45377</v>
      </c>
      <c r="B18" s="27" t="s">
        <v>50</v>
      </c>
      <c r="C18" s="26">
        <v>101503939</v>
      </c>
      <c r="D18" s="24" t="s">
        <v>31</v>
      </c>
      <c r="E18" s="23" t="s">
        <v>52</v>
      </c>
      <c r="F18" s="29">
        <v>1800</v>
      </c>
    </row>
    <row r="19" spans="1:6" x14ac:dyDescent="0.25">
      <c r="A19" s="22">
        <v>45377</v>
      </c>
      <c r="B19" s="26" t="s">
        <v>32</v>
      </c>
      <c r="C19" s="26">
        <v>130297118</v>
      </c>
      <c r="D19" s="24" t="s">
        <v>43</v>
      </c>
      <c r="E19" s="23" t="s">
        <v>33</v>
      </c>
      <c r="F19" s="29">
        <v>52653.24</v>
      </c>
    </row>
    <row r="20" spans="1:6" ht="24.75" x14ac:dyDescent="0.25">
      <c r="A20" s="22">
        <v>45377</v>
      </c>
      <c r="B20" s="26" t="s">
        <v>34</v>
      </c>
      <c r="C20" s="26">
        <v>131904971</v>
      </c>
      <c r="D20" s="24" t="s">
        <v>44</v>
      </c>
      <c r="E20" s="23" t="s">
        <v>35</v>
      </c>
      <c r="F20" s="29">
        <v>101775</v>
      </c>
    </row>
    <row r="21" spans="1:6" ht="24.75" x14ac:dyDescent="0.25">
      <c r="A21" s="22">
        <v>45377</v>
      </c>
      <c r="B21" s="26" t="s">
        <v>36</v>
      </c>
      <c r="C21" s="26">
        <v>130413772</v>
      </c>
      <c r="D21" s="24" t="s">
        <v>37</v>
      </c>
      <c r="E21" s="23" t="s">
        <v>38</v>
      </c>
      <c r="F21" s="29">
        <v>27741.8</v>
      </c>
    </row>
    <row r="22" spans="1:6" x14ac:dyDescent="0.25">
      <c r="A22" s="20"/>
      <c r="B22" s="30"/>
      <c r="C22" s="30"/>
      <c r="D22" s="30"/>
      <c r="E22" s="21" t="s">
        <v>10</v>
      </c>
      <c r="F22" s="31">
        <f>SUM(F10:F21)</f>
        <v>4109054.76</v>
      </c>
    </row>
    <row r="23" spans="1:6" x14ac:dyDescent="0.25">
      <c r="A23" s="9"/>
      <c r="B23" s="10"/>
      <c r="C23" s="10"/>
      <c r="D23" s="10"/>
      <c r="E23" s="32"/>
      <c r="F23" s="33"/>
    </row>
    <row r="24" spans="1:6" x14ac:dyDescent="0.25">
      <c r="A24" s="9"/>
      <c r="B24" s="10"/>
      <c r="C24" s="10"/>
      <c r="D24" s="10"/>
      <c r="E24" s="32"/>
      <c r="F24" s="33"/>
    </row>
    <row r="25" spans="1:6" x14ac:dyDescent="0.25">
      <c r="A25" s="9"/>
      <c r="B25" s="10"/>
      <c r="C25" s="10"/>
      <c r="D25" s="10"/>
      <c r="E25" s="32"/>
      <c r="F25" s="33"/>
    </row>
    <row r="26" spans="1:6" x14ac:dyDescent="0.25">
      <c r="A26" s="9"/>
      <c r="B26" s="10"/>
      <c r="C26" s="10"/>
      <c r="D26" s="10"/>
      <c r="E26" s="32"/>
      <c r="F26" s="33"/>
    </row>
    <row r="27" spans="1:6" x14ac:dyDescent="0.25">
      <c r="A27" s="9"/>
      <c r="B27" s="10"/>
      <c r="C27" s="10"/>
      <c r="D27" s="10"/>
      <c r="E27" s="32"/>
      <c r="F27" s="33"/>
    </row>
    <row r="28" spans="1:6" x14ac:dyDescent="0.25">
      <c r="A28" s="5"/>
      <c r="B28" s="6"/>
      <c r="C28" s="6"/>
      <c r="D28" s="6"/>
      <c r="E28" s="7"/>
      <c r="F28" s="8"/>
    </row>
    <row r="29" spans="1:6" x14ac:dyDescent="0.25">
      <c r="A29" s="34" t="s">
        <v>11</v>
      </c>
      <c r="B29" s="34"/>
      <c r="C29" s="34"/>
      <c r="D29" s="34"/>
      <c r="E29" s="37" t="s">
        <v>12</v>
      </c>
      <c r="F29" s="37"/>
    </row>
    <row r="30" spans="1:6" x14ac:dyDescent="0.25">
      <c r="A30" s="34" t="s">
        <v>13</v>
      </c>
      <c r="B30" s="34"/>
      <c r="C30" s="34"/>
      <c r="D30" s="34"/>
      <c r="E30" s="37" t="s">
        <v>14</v>
      </c>
      <c r="F30" s="37"/>
    </row>
    <row r="31" spans="1:6" x14ac:dyDescent="0.25">
      <c r="A31" s="36" t="s">
        <v>15</v>
      </c>
      <c r="B31" s="36"/>
      <c r="C31" s="36"/>
      <c r="D31" s="36"/>
      <c r="E31" s="38" t="s">
        <v>16</v>
      </c>
      <c r="F31" s="38"/>
    </row>
    <row r="32" spans="1:6" x14ac:dyDescent="0.25">
      <c r="A32" s="9"/>
      <c r="B32" s="10"/>
      <c r="C32" s="10"/>
      <c r="D32" s="10"/>
      <c r="E32" s="11"/>
      <c r="F32" s="12"/>
    </row>
    <row r="33" spans="1:6" x14ac:dyDescent="0.25">
      <c r="A33" s="9"/>
      <c r="B33" s="10"/>
      <c r="C33" s="10"/>
      <c r="D33" s="10"/>
      <c r="E33" s="11"/>
      <c r="F33" s="12"/>
    </row>
    <row r="34" spans="1:6" x14ac:dyDescent="0.25">
      <c r="A34" s="9"/>
      <c r="B34" s="10"/>
      <c r="C34" s="10"/>
      <c r="D34" s="10"/>
      <c r="E34" s="11"/>
      <c r="F34" s="12"/>
    </row>
    <row r="35" spans="1:6" x14ac:dyDescent="0.25">
      <c r="A35" s="34" t="s">
        <v>17</v>
      </c>
      <c r="B35" s="34"/>
      <c r="C35" s="34"/>
      <c r="D35" s="34"/>
      <c r="E35" s="34"/>
      <c r="F35" s="34"/>
    </row>
    <row r="36" spans="1:6" x14ac:dyDescent="0.25">
      <c r="A36" s="34" t="s">
        <v>18</v>
      </c>
      <c r="B36" s="34"/>
      <c r="C36" s="34"/>
      <c r="D36" s="34"/>
      <c r="E36" s="34"/>
      <c r="F36" s="34"/>
    </row>
    <row r="37" spans="1:6" x14ac:dyDescent="0.25">
      <c r="A37" s="15" t="s">
        <v>46</v>
      </c>
      <c r="B37" s="15"/>
      <c r="C37" s="15"/>
      <c r="D37" s="15"/>
      <c r="E37" s="15"/>
      <c r="F37" s="12"/>
    </row>
  </sheetData>
  <mergeCells count="14">
    <mergeCell ref="A35:F35"/>
    <mergeCell ref="A36:F36"/>
    <mergeCell ref="A2:F2"/>
    <mergeCell ref="A3:F3"/>
    <mergeCell ref="A4:F4"/>
    <mergeCell ref="A5:F5"/>
    <mergeCell ref="A8:F8"/>
    <mergeCell ref="A29:D29"/>
    <mergeCell ref="A30:D30"/>
    <mergeCell ref="A31:D31"/>
    <mergeCell ref="E29:F29"/>
    <mergeCell ref="E30:F30"/>
    <mergeCell ref="E31:F31"/>
    <mergeCell ref="A6:F6"/>
  </mergeCells>
  <pageMargins left="0.78740157480314965" right="0.23622047244094491" top="0.74803149606299213" bottom="0.74803149606299213" header="0.31496062992125984" footer="0.31496062992125984"/>
  <pageSetup scale="70" fitToHeight="0" orientation="landscape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Loren Medina</cp:lastModifiedBy>
  <cp:revision/>
  <cp:lastPrinted>2024-04-01T15:35:34Z</cp:lastPrinted>
  <dcterms:created xsi:type="dcterms:W3CDTF">2022-04-04T20:29:53Z</dcterms:created>
  <dcterms:modified xsi:type="dcterms:W3CDTF">2024-04-01T19:04:50Z</dcterms:modified>
  <cp:category/>
  <cp:contentStatus/>
</cp:coreProperties>
</file>