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80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oren\OneDrive - Dirección de Prensa del Presidente\Escritorio\2024\REPORTES OAI\MAYO-2024\"/>
    </mc:Choice>
  </mc:AlternateContent>
  <xr:revisionPtr revIDLastSave="2" documentId="13_ncr:1_{768F25DB-0082-4AE9-A269-7F44A17D4CFD}" xr6:coauthVersionLast="47" xr6:coauthVersionMax="47" xr10:uidLastSave="{0E5F78C6-7F36-4686-85C6-9BFF050A5787}"/>
  <bookViews>
    <workbookView xWindow="-120" yWindow="-120" windowWidth="29040" windowHeight="15720" xr2:uid="{00000000-000D-0000-FFFF-FFFF00000000}"/>
  </bookViews>
  <sheets>
    <sheet name="Hoja1" sheetId="3" r:id="rId1"/>
  </sheets>
  <definedNames>
    <definedName name="_xlnm._FilterDatabase" localSheetId="0" hidden="1">Hoja1!$D$2:$D$14</definedName>
    <definedName name="_xlnm.Print_Titles" localSheetId="0">Hoja1!$2:$9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6" i="3" l="1"/>
</calcChain>
</file>

<file path=xl/sharedStrings.xml><?xml version="1.0" encoding="utf-8"?>
<sst xmlns="http://schemas.openxmlformats.org/spreadsheetml/2006/main" count="101" uniqueCount="86">
  <si>
    <t xml:space="preserve">              MINISTERIO ADMINISTRATIVO DE LA PRESIDENCIA</t>
  </si>
  <si>
    <t xml:space="preserve">          DIRECCION DE PRENSA DEL PRESIDENTE</t>
  </si>
  <si>
    <t xml:space="preserve">                   RELACION DE ESTADO DE CUENTAS DE SUPLIDORES  </t>
  </si>
  <si>
    <t xml:space="preserve">           AL 31 DE MAYO 2024</t>
  </si>
  <si>
    <t>VALORES RD$</t>
  </si>
  <si>
    <t>FECHA DE REGISTRO</t>
  </si>
  <si>
    <t>NCF</t>
  </si>
  <si>
    <t>RNC</t>
  </si>
  <si>
    <t>PROVEEDOR</t>
  </si>
  <si>
    <t>CONCEPTO</t>
  </si>
  <si>
    <t>MONTO</t>
  </si>
  <si>
    <t>20/05/2024</t>
  </si>
  <si>
    <t>B1500000003</t>
  </si>
  <si>
    <t>11700061572</t>
  </si>
  <si>
    <t>EDDY HERNANDEZ CABRERA</t>
  </si>
  <si>
    <t>PAGO POR COLOCACION PUBLICIDAD INSTITUCIONAL A TRAVES DE: LA NOCHE MUSICAL CON RAMBO Y ACONTECER SEMANAL. PERIODO FACTURADO DEL 12 DE FEBRERO AL 11 DE ABRIL DEL 2024. NCF:B1500000003.</t>
  </si>
  <si>
    <t>B1500000077</t>
  </si>
  <si>
    <t>132155981</t>
  </si>
  <si>
    <t>NOTICIAS BUSCANDO SOLUCIONES, SRL</t>
  </si>
  <si>
    <t>PAGO POR COLOCACION PUBLICIDAD INSTITUCIONAL A TRAVES DE: BUSCANDO SOLUCIONES. PERIODO FACTURADO DEL 12 DE FEBRERO AL 11 DE ABRIL DEL 2024. NCF:B1500000077.</t>
  </si>
  <si>
    <t>B1500000255</t>
  </si>
  <si>
    <t>00112270111</t>
  </si>
  <si>
    <t>RAFAEL ANTONIO CABRAL MEJIA</t>
  </si>
  <si>
    <t>PAGO POR COLOCACION PUBLICIDAD INSTITUCIONAL A TRAVES DE: EL PIN PON DE LA VIDA Y EL PODER DE SANSON. PERIODO FACTURADO DEL 12 DE FEBRERO AL 11 DE ABRIL DEL 2024. NCF:B1500000255.</t>
  </si>
  <si>
    <t>B1500000342</t>
  </si>
  <si>
    <t>08700117024</t>
  </si>
  <si>
    <t>LUIS FRANCISCO BRITO JEREZ</t>
  </si>
  <si>
    <t>PAGO POR COLOCACION PUBLICIDAD INSTITUCIONAL A TRAVES DE: TIEMPO DE NOTICIAS. PERIODO FACTURADO DEL 12 DE FEBRERO AL 11 DE ABRIL DEL 2024. NCF:B1500000342.</t>
  </si>
  <si>
    <t>B1500000335</t>
  </si>
  <si>
    <t>130933006</t>
  </si>
  <si>
    <t>SUPLIDORA MJD, SRL</t>
  </si>
  <si>
    <t>PAGO POR COLOCACION PUBLICIDAD INSTITUCIONAL A TRAVES DE: BUENAS TARDES PAIS . PERIODO FACTURADO DEL 12 DE FEBRERO AL 11 DE ABRIL DEL 2024. NCF:B1500000335.</t>
  </si>
  <si>
    <t>B1500000001</t>
  </si>
  <si>
    <t>132682612</t>
  </si>
  <si>
    <t>KAMEDIA TV, SRL.</t>
  </si>
  <si>
    <t>PAGO POR COLOCACION PUBLICIDAD INSTITUCIONAL A TRAVES DE: HABLEMOS CLARO CON YNVELKA ESPINO . PERIODO FACTURADO DEL 12 DE FEBRERO AL 11 DE ABRIL DEL 2024. NCF:B1500000001.</t>
  </si>
  <si>
    <t>B1500000246</t>
  </si>
  <si>
    <t>00109416636</t>
  </si>
  <si>
    <t>YENNY MARGARITA POLANCO LOVERA</t>
  </si>
  <si>
    <t>PAGO POR COLOCACION PUBLICIDAD INSTITUCIONAL A TRAVES DE: FIESTAS Y PERSONALIDADES. PERIODO FACTURADO DEL 12 DE FEBRERO AL 11 DE ABRIL DEL 2024. NCF:B1500000246.</t>
  </si>
  <si>
    <t>B1500001176</t>
  </si>
  <si>
    <t>101717696</t>
  </si>
  <si>
    <t>TELERADIO AMERICA, S.A.</t>
  </si>
  <si>
    <t>PAGO POR COLOCACION PUBLICIDAD INSTITUCIONAL A TRAVES DE: FORO 45. PERIODO FACTURADO DEL 12 DE FEBRERO AL 11 DE ABRIL DEL 2024. NCF:B1500001176.</t>
  </si>
  <si>
    <t>31/05/2024</t>
  </si>
  <si>
    <t>B1500000451</t>
  </si>
  <si>
    <t>03104501972</t>
  </si>
  <si>
    <t>NORBERTO ANTONIO RUBIO</t>
  </si>
  <si>
    <t>PAGO POR COLOCACION PUBLICIDAD INSTITUCIONAL A TRAVES DE: DEBATE SEMANAL. PERIODO FACTURADO DEL 12 DE FEBRERO AL 11 DE ABRIL DEL 2024. NCF:B1500000451.</t>
  </si>
  <si>
    <t>B1500000031</t>
  </si>
  <si>
    <t>00103115986</t>
  </si>
  <si>
    <t>LOMNY DANNY COLON MONTILLA</t>
  </si>
  <si>
    <t>PAGO POR COLOCACION PUBLICIDAD INSTITUCIONAL A TRAVES DE: LA OPINION DE LA TARDE. PERIODO FACTURADO DEL 12 DE FEBRERO AL 11 DE ABRIL DEL 2024. NCF:B1500000031.</t>
  </si>
  <si>
    <t>40220101790</t>
  </si>
  <si>
    <t>RAMON ANTONIO HERNANDEZ REINOSO</t>
  </si>
  <si>
    <t>PAGO POR COLOCACION PUBLICIDAD INSTITUCIONAL A TRAVES DE: AL MEDIODIA. PERIODO FACTURADO DEL 12 DE FEBRERO AL 11 DE ABRIL DEL 2024. NCF:B1500000001.</t>
  </si>
  <si>
    <t>B1500000109</t>
  </si>
  <si>
    <t>22300100165</t>
  </si>
  <si>
    <t>CLAUDIO ANTONIO MATOS</t>
  </si>
  <si>
    <t>PAGO POR COLOCACION PUBLICIDAD INSTITUCIONAL A TRAVES DE: PERIODICO DIGITAL PRECISION.COM.DO. PERIODO FACTURADO DEL 12 DE FEBRERO AL 11 DE ABRIL DEL 2024. NCF:B1500000109.</t>
  </si>
  <si>
    <t>B1500000262</t>
  </si>
  <si>
    <t>00500195490</t>
  </si>
  <si>
    <t>VIBIANO PAULINO DE LEON ALCANTARA</t>
  </si>
  <si>
    <t>PAGO POR COLOCACION PUBLICIDAD INSTITUCIONAL A TRAVES DE: PUNTO DE EQUILIBRIO. PERIODO FACTURADO DEL 12 DE FEBRERO AL 11 DE ABRIL DEL 2024. NCF:B1500000262.</t>
  </si>
  <si>
    <t>B1500000051</t>
  </si>
  <si>
    <t>132504828</t>
  </si>
  <si>
    <t>TEORIA TRADICIONAL MEDIA BY JUAN BAUTISTA SRL</t>
  </si>
  <si>
    <t>PAGO POR COLOCACION PUBLICIDAD INSTITUCIONAL A TRAVES DE: 100 CANCIONES JUAN COLON Y LIBRE EXPRESION. PERIODO FACTURADO DEL 12 DE FEBRERO AL 11 DE ABRIL DEL 2024. NCF:B1500000051.</t>
  </si>
  <si>
    <t>04700008073</t>
  </si>
  <si>
    <t>PEDRO JUAN GENAO LUGO</t>
  </si>
  <si>
    <t>PAGO POR COLOCACION PUBLICIDAD INSTITUCIONAL A TRAVES DE: A FUEGO CRUZADO. PERIODO FACTURADO DEL 12 DE FEBRERO AL 11 DE ABRIL DEL 2024. NCF:B1500000051.</t>
  </si>
  <si>
    <t>03/06/2024</t>
  </si>
  <si>
    <t>B1500007561</t>
  </si>
  <si>
    <t>130413772</t>
  </si>
  <si>
    <t>TONER DEPOT MULTISERVICIOS EORG, SRL</t>
  </si>
  <si>
    <t>PAGO POR CONCEPTO SERVICIOS IMPRESION DE HOJAS PARA USO DE LA INSTITUCION. PERIODO FACTURADO 17/04/2024-21/05/2024. NCF:B1500007561.</t>
  </si>
  <si>
    <t>TOTAL</t>
  </si>
  <si>
    <t>Preparado por:</t>
  </si>
  <si>
    <t xml:space="preserve">                Revisado por:</t>
  </si>
  <si>
    <t>María Nñez</t>
  </si>
  <si>
    <t xml:space="preserve">                Rosa Ramón</t>
  </si>
  <si>
    <t>Encargada Division de Contabilidad</t>
  </si>
  <si>
    <t xml:space="preserve">                Encargada Division de Compras y Contrataciones</t>
  </si>
  <si>
    <t>Autorizado</t>
  </si>
  <si>
    <t xml:space="preserve">Benny Adames </t>
  </si>
  <si>
    <t xml:space="preserve">                                                                                                                                                        Encargada Departamento  Administrativo y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</si>
</sst>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9"/>
      <color theme="1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indexed="8"/>
      <name val="Calibri"/>
      <family val="2"/>
    </font>
    <font>
      <sz val="8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B4C6E7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35">
    <xf numFmtId="0" fontId="0" fillId="0" borderId="0" xfId="0"/>
    <xf numFmtId="0" fontId="1" fillId="0" borderId="0" xfId="0" applyFont="1" applyAlignment="1">
      <alignment horizontal="center"/>
    </xf>
    <xf numFmtId="14" fontId="0" fillId="0" borderId="0" xfId="0" applyNumberFormat="1" applyAlignment="1">
      <alignment horizontal="left"/>
    </xf>
    <xf numFmtId="4" fontId="0" fillId="0" borderId="0" xfId="0" applyNumberFormat="1"/>
    <xf numFmtId="0" fontId="0" fillId="0" borderId="0" xfId="0" applyAlignment="1">
      <alignment wrapText="1"/>
    </xf>
    <xf numFmtId="14" fontId="6" fillId="0" borderId="0" xfId="0" applyNumberFormat="1" applyFont="1" applyAlignment="1">
      <alignment horizontal="left"/>
    </xf>
    <xf numFmtId="0" fontId="6" fillId="0" borderId="0" xfId="0" applyFont="1"/>
    <xf numFmtId="0" fontId="6" fillId="0" borderId="0" xfId="0" applyFont="1" applyAlignment="1">
      <alignment wrapText="1"/>
    </xf>
    <xf numFmtId="4" fontId="6" fillId="0" borderId="0" xfId="0" applyNumberFormat="1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14" fontId="6" fillId="0" borderId="0" xfId="0" applyNumberFormat="1" applyFont="1"/>
    <xf numFmtId="49" fontId="5" fillId="2" borderId="1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 wrapText="1"/>
    </xf>
    <xf numFmtId="4" fontId="4" fillId="0" borderId="0" xfId="0" applyNumberFormat="1" applyFont="1" applyAlignment="1">
      <alignment horizontal="center"/>
    </xf>
    <xf numFmtId="14" fontId="0" fillId="0" borderId="1" xfId="0" applyNumberFormat="1" applyBorder="1" applyAlignment="1">
      <alignment horizontal="left"/>
    </xf>
    <xf numFmtId="0" fontId="0" fillId="0" borderId="1" xfId="0" applyBorder="1"/>
    <xf numFmtId="0" fontId="0" fillId="0" borderId="1" xfId="0" applyBorder="1" applyAlignment="1">
      <alignment wrapText="1"/>
    </xf>
    <xf numFmtId="0" fontId="7" fillId="0" borderId="1" xfId="0" applyFont="1" applyBorder="1" applyAlignment="1">
      <alignment wrapText="1"/>
    </xf>
    <xf numFmtId="4" fontId="7" fillId="0" borderId="1" xfId="0" applyNumberFormat="1" applyFont="1" applyBorder="1"/>
    <xf numFmtId="14" fontId="6" fillId="0" borderId="0" xfId="0" applyNumberFormat="1" applyFont="1" applyAlignment="1">
      <alignment wrapText="1"/>
    </xf>
    <xf numFmtId="15" fontId="8" fillId="0" borderId="1" xfId="0" applyNumberFormat="1" applyFont="1" applyBorder="1" applyAlignment="1">
      <alignment horizontal="center"/>
    </xf>
    <xf numFmtId="15" fontId="8" fillId="0" borderId="1" xfId="0" applyNumberFormat="1" applyFont="1" applyBorder="1" applyAlignment="1">
      <alignment horizontal="left"/>
    </xf>
    <xf numFmtId="49" fontId="8" fillId="0" borderId="1" xfId="0" applyNumberFormat="1" applyFont="1" applyBorder="1" applyAlignment="1">
      <alignment horizontal="left"/>
    </xf>
    <xf numFmtId="0" fontId="9" fillId="0" borderId="1" xfId="0" applyFont="1" applyBorder="1" applyAlignment="1">
      <alignment vertical="center"/>
    </xf>
    <xf numFmtId="4" fontId="8" fillId="0" borderId="1" xfId="0" applyNumberFormat="1" applyFont="1" applyBorder="1" applyAlignment="1">
      <alignment horizontal="right"/>
    </xf>
    <xf numFmtId="49" fontId="8" fillId="0" borderId="1" xfId="0" applyNumberFormat="1" applyFont="1" applyBorder="1" applyAlignment="1">
      <alignment horizontal="left" wrapText="1"/>
    </xf>
    <xf numFmtId="14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14" fontId="6" fillId="0" borderId="0" xfId="0" applyNumberFormat="1" applyFont="1" applyAlignment="1">
      <alignment horizontal="center"/>
    </xf>
    <xf numFmtId="0" fontId="4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323850</xdr:colOff>
      <xdr:row>2</xdr:row>
      <xdr:rowOff>38100</xdr:rowOff>
    </xdr:from>
    <xdr:to>
      <xdr:col>2</xdr:col>
      <xdr:colOff>522269</xdr:colOff>
      <xdr:row>5</xdr:row>
      <xdr:rowOff>180974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92AF94B-DFDB-40A4-944B-293519B43908}"/>
            </a:ext>
            <a:ext uri="{147F2762-F138-4A5C-976F-8EAC2B608ADB}">
              <a16:predDERef xmlns:a16="http://schemas.microsoft.com/office/drawing/2014/main" pred="{790962A8-D7EF-453A-A3DB-6DA5455B58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3850" y="266700"/>
          <a:ext cx="1608119" cy="752474"/>
        </a:xfrm>
        <a:prstGeom prst="rect">
          <a:avLst/>
        </a:prstGeom>
      </xdr:spPr>
    </xdr:pic>
    <xdr:clientData/>
  </xdr:twoCellAnchor>
  <xdr:twoCellAnchor editAs="oneCell">
    <xdr:from>
      <xdr:col>4</xdr:col>
      <xdr:colOff>4429125</xdr:colOff>
      <xdr:row>2</xdr:row>
      <xdr:rowOff>85725</xdr:rowOff>
    </xdr:from>
    <xdr:to>
      <xdr:col>5</xdr:col>
      <xdr:colOff>154357</xdr:colOff>
      <xdr:row>6</xdr:row>
      <xdr:rowOff>35904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6D265CA-76EE-4CCE-8777-BBCEBD464AE4}"/>
            </a:ext>
            <a:ext uri="{147F2762-F138-4A5C-976F-8EAC2B608ADB}">
              <a16:predDERef xmlns:a16="http://schemas.microsoft.com/office/drawing/2014/main" pred="{392AF94B-DFDB-40A4-944B-293519B439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039225" y="504825"/>
          <a:ext cx="1583107" cy="75027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40"/>
  <sheetViews>
    <sheetView tabSelected="1" workbookViewId="0">
      <selection activeCell="L18" sqref="L18"/>
    </sheetView>
  </sheetViews>
  <sheetFormatPr defaultColWidth="11.42578125" defaultRowHeight="15"/>
  <cols>
    <col min="1" max="1" width="9" style="2" bestFit="1" customWidth="1"/>
    <col min="2" max="2" width="12.140625" bestFit="1" customWidth="1"/>
    <col min="3" max="3" width="10.42578125" customWidth="1"/>
    <col min="4" max="4" width="37.5703125" style="4" customWidth="1"/>
    <col min="5" max="5" width="87.85546875" style="4" customWidth="1"/>
    <col min="6" max="6" width="12" style="3" customWidth="1"/>
  </cols>
  <sheetData>
    <row r="2" spans="1:12" s="1" customFormat="1" ht="18">
      <c r="A2" s="30" t="s">
        <v>0</v>
      </c>
      <c r="B2" s="30"/>
      <c r="C2" s="30"/>
      <c r="D2" s="30"/>
      <c r="E2" s="30"/>
      <c r="F2" s="30"/>
    </row>
    <row r="3" spans="1:12" s="1" customFormat="1" ht="18">
      <c r="A3" s="30" t="s">
        <v>1</v>
      </c>
      <c r="B3" s="30"/>
      <c r="C3" s="30"/>
      <c r="D3" s="30"/>
      <c r="E3" s="30"/>
      <c r="F3" s="30"/>
    </row>
    <row r="4" spans="1:12">
      <c r="A4" s="30" t="s">
        <v>2</v>
      </c>
      <c r="B4" s="30"/>
      <c r="C4" s="30"/>
      <c r="D4" s="30"/>
      <c r="E4" s="30"/>
      <c r="F4" s="30"/>
    </row>
    <row r="5" spans="1:12">
      <c r="A5" s="30" t="s">
        <v>3</v>
      </c>
      <c r="B5" s="30"/>
      <c r="C5" s="30"/>
      <c r="D5" s="30"/>
      <c r="E5" s="30"/>
      <c r="F5" s="30"/>
    </row>
    <row r="6" spans="1:12">
      <c r="A6" s="30" t="s">
        <v>4</v>
      </c>
      <c r="B6" s="30"/>
      <c r="C6" s="30"/>
      <c r="D6" s="30"/>
      <c r="E6" s="30"/>
      <c r="F6" s="30"/>
      <c r="G6" s="9"/>
      <c r="H6" s="9"/>
      <c r="I6" s="9"/>
      <c r="J6" s="9"/>
      <c r="K6" s="9"/>
      <c r="L6" s="9"/>
    </row>
    <row r="7" spans="1:12">
      <c r="A7" s="9"/>
      <c r="B7" s="9"/>
      <c r="C7" s="9"/>
      <c r="D7" s="10"/>
      <c r="E7" s="10"/>
      <c r="F7" s="16"/>
      <c r="G7" s="9"/>
      <c r="H7" s="9"/>
      <c r="I7" s="9"/>
      <c r="J7" s="9"/>
      <c r="K7" s="9"/>
      <c r="L7" s="9"/>
    </row>
    <row r="8" spans="1:12">
      <c r="A8" s="31"/>
      <c r="B8" s="31"/>
      <c r="C8" s="31"/>
      <c r="D8" s="31"/>
      <c r="E8" s="31"/>
      <c r="F8" s="31"/>
    </row>
    <row r="9" spans="1:12" ht="24">
      <c r="A9" s="12" t="s">
        <v>5</v>
      </c>
      <c r="B9" s="13" t="s">
        <v>6</v>
      </c>
      <c r="C9" s="13" t="s">
        <v>7</v>
      </c>
      <c r="D9" s="12" t="s">
        <v>8</v>
      </c>
      <c r="E9" s="14" t="s">
        <v>9</v>
      </c>
      <c r="F9" s="15" t="s">
        <v>10</v>
      </c>
    </row>
    <row r="10" spans="1:12" ht="23.25">
      <c r="A10" s="23" t="s">
        <v>11</v>
      </c>
      <c r="B10" s="24" t="s">
        <v>12</v>
      </c>
      <c r="C10" s="25" t="s">
        <v>13</v>
      </c>
      <c r="D10" s="26" t="s">
        <v>14</v>
      </c>
      <c r="E10" s="28" t="s">
        <v>15</v>
      </c>
      <c r="F10" s="27">
        <v>94400</v>
      </c>
    </row>
    <row r="11" spans="1:12" ht="23.25">
      <c r="A11" s="23" t="s">
        <v>11</v>
      </c>
      <c r="B11" s="24" t="s">
        <v>16</v>
      </c>
      <c r="C11" s="25" t="s">
        <v>17</v>
      </c>
      <c r="D11" s="26" t="s">
        <v>18</v>
      </c>
      <c r="E11" s="28" t="s">
        <v>19</v>
      </c>
      <c r="F11" s="27">
        <v>70800</v>
      </c>
    </row>
    <row r="12" spans="1:12" ht="23.25">
      <c r="A12" s="23" t="s">
        <v>11</v>
      </c>
      <c r="B12" s="24" t="s">
        <v>20</v>
      </c>
      <c r="C12" s="25" t="s">
        <v>21</v>
      </c>
      <c r="D12" s="26" t="s">
        <v>22</v>
      </c>
      <c r="E12" s="28" t="s">
        <v>23</v>
      </c>
      <c r="F12" s="27">
        <v>236000</v>
      </c>
    </row>
    <row r="13" spans="1:12" ht="23.25">
      <c r="A13" s="23" t="s">
        <v>11</v>
      </c>
      <c r="B13" s="24" t="s">
        <v>24</v>
      </c>
      <c r="C13" s="25" t="s">
        <v>25</v>
      </c>
      <c r="D13" s="26" t="s">
        <v>26</v>
      </c>
      <c r="E13" s="28" t="s">
        <v>27</v>
      </c>
      <c r="F13" s="27">
        <v>118000</v>
      </c>
    </row>
    <row r="14" spans="1:12" ht="23.25">
      <c r="A14" s="23" t="s">
        <v>11</v>
      </c>
      <c r="B14" s="24" t="s">
        <v>28</v>
      </c>
      <c r="C14" s="25" t="s">
        <v>29</v>
      </c>
      <c r="D14" s="26" t="s">
        <v>30</v>
      </c>
      <c r="E14" s="28" t="s">
        <v>31</v>
      </c>
      <c r="F14" s="27">
        <v>118000</v>
      </c>
    </row>
    <row r="15" spans="1:12" ht="23.25">
      <c r="A15" s="23" t="s">
        <v>11</v>
      </c>
      <c r="B15" s="24" t="s">
        <v>32</v>
      </c>
      <c r="C15" s="25" t="s">
        <v>33</v>
      </c>
      <c r="D15" s="26" t="s">
        <v>34</v>
      </c>
      <c r="E15" s="28" t="s">
        <v>35</v>
      </c>
      <c r="F15" s="27">
        <v>47200</v>
      </c>
    </row>
    <row r="16" spans="1:12" ht="23.25">
      <c r="A16" s="23" t="s">
        <v>11</v>
      </c>
      <c r="B16" s="24" t="s">
        <v>36</v>
      </c>
      <c r="C16" s="25" t="s">
        <v>37</v>
      </c>
      <c r="D16" s="26" t="s">
        <v>38</v>
      </c>
      <c r="E16" s="28" t="s">
        <v>39</v>
      </c>
      <c r="F16" s="27">
        <v>118000</v>
      </c>
    </row>
    <row r="17" spans="1:6" ht="23.25">
      <c r="A17" s="23" t="s">
        <v>11</v>
      </c>
      <c r="B17" s="24" t="s">
        <v>40</v>
      </c>
      <c r="C17" s="25" t="s">
        <v>41</v>
      </c>
      <c r="D17" s="26" t="s">
        <v>42</v>
      </c>
      <c r="E17" s="28" t="s">
        <v>43</v>
      </c>
      <c r="F17" s="27">
        <v>236000</v>
      </c>
    </row>
    <row r="18" spans="1:6" ht="23.25">
      <c r="A18" s="23" t="s">
        <v>44</v>
      </c>
      <c r="B18" s="24" t="s">
        <v>45</v>
      </c>
      <c r="C18" s="25" t="s">
        <v>46</v>
      </c>
      <c r="D18" s="26" t="s">
        <v>47</v>
      </c>
      <c r="E18" s="28" t="s">
        <v>48</v>
      </c>
      <c r="F18" s="27">
        <v>188800</v>
      </c>
    </row>
    <row r="19" spans="1:6" ht="23.25">
      <c r="A19" s="23" t="s">
        <v>44</v>
      </c>
      <c r="B19" s="24" t="s">
        <v>49</v>
      </c>
      <c r="C19" s="25" t="s">
        <v>50</v>
      </c>
      <c r="D19" s="26" t="s">
        <v>51</v>
      </c>
      <c r="E19" s="28" t="s">
        <v>52</v>
      </c>
      <c r="F19" s="27">
        <v>47200</v>
      </c>
    </row>
    <row r="20" spans="1:6" ht="23.25">
      <c r="A20" s="23" t="s">
        <v>44</v>
      </c>
      <c r="B20" s="24" t="s">
        <v>32</v>
      </c>
      <c r="C20" s="25" t="s">
        <v>53</v>
      </c>
      <c r="D20" s="26" t="s">
        <v>54</v>
      </c>
      <c r="E20" s="28" t="s">
        <v>55</v>
      </c>
      <c r="F20" s="27">
        <v>106200</v>
      </c>
    </row>
    <row r="21" spans="1:6" ht="23.25">
      <c r="A21" s="23" t="s">
        <v>44</v>
      </c>
      <c r="B21" s="24" t="s">
        <v>56</v>
      </c>
      <c r="C21" s="25" t="s">
        <v>57</v>
      </c>
      <c r="D21" s="26" t="s">
        <v>58</v>
      </c>
      <c r="E21" s="28" t="s">
        <v>59</v>
      </c>
      <c r="F21" s="27">
        <v>118000</v>
      </c>
    </row>
    <row r="22" spans="1:6" ht="23.25">
      <c r="A22" s="23" t="s">
        <v>44</v>
      </c>
      <c r="B22" s="24" t="s">
        <v>60</v>
      </c>
      <c r="C22" s="25" t="s">
        <v>61</v>
      </c>
      <c r="D22" s="26" t="s">
        <v>62</v>
      </c>
      <c r="E22" s="28" t="s">
        <v>63</v>
      </c>
      <c r="F22" s="27">
        <v>188800</v>
      </c>
    </row>
    <row r="23" spans="1:6" ht="23.25">
      <c r="A23" s="23" t="s">
        <v>44</v>
      </c>
      <c r="B23" s="24" t="s">
        <v>64</v>
      </c>
      <c r="C23" s="25" t="s">
        <v>65</v>
      </c>
      <c r="D23" s="26" t="s">
        <v>66</v>
      </c>
      <c r="E23" s="28" t="s">
        <v>67</v>
      </c>
      <c r="F23" s="27">
        <v>354000</v>
      </c>
    </row>
    <row r="24" spans="1:6" ht="23.25">
      <c r="A24" s="23" t="s">
        <v>44</v>
      </c>
      <c r="B24" s="24" t="s">
        <v>64</v>
      </c>
      <c r="C24" s="25" t="s">
        <v>68</v>
      </c>
      <c r="D24" s="26" t="s">
        <v>69</v>
      </c>
      <c r="E24" s="28" t="s">
        <v>70</v>
      </c>
      <c r="F24" s="27">
        <v>94400</v>
      </c>
    </row>
    <row r="25" spans="1:6" ht="23.25">
      <c r="A25" s="23" t="s">
        <v>71</v>
      </c>
      <c r="B25" s="24" t="s">
        <v>72</v>
      </c>
      <c r="C25" s="25" t="s">
        <v>73</v>
      </c>
      <c r="D25" s="26" t="s">
        <v>74</v>
      </c>
      <c r="E25" s="28" t="s">
        <v>75</v>
      </c>
      <c r="F25" s="27">
        <v>37219.56</v>
      </c>
    </row>
    <row r="26" spans="1:6">
      <c r="A26" s="17"/>
      <c r="B26" s="18"/>
      <c r="C26" s="18"/>
      <c r="D26" s="19"/>
      <c r="E26" s="20" t="s">
        <v>76</v>
      </c>
      <c r="F26" s="21">
        <f>SUM(F10:F25)</f>
        <v>2173019.56</v>
      </c>
    </row>
    <row r="32" spans="1:6">
      <c r="A32" s="29" t="s">
        <v>77</v>
      </c>
      <c r="B32" s="29"/>
      <c r="C32" s="29"/>
      <c r="D32" s="29"/>
      <c r="E32" s="33" t="s">
        <v>78</v>
      </c>
      <c r="F32" s="33"/>
    </row>
    <row r="33" spans="1:6">
      <c r="A33" s="29" t="s">
        <v>79</v>
      </c>
      <c r="B33" s="29"/>
      <c r="C33" s="29"/>
      <c r="D33" s="29"/>
      <c r="E33" s="33" t="s">
        <v>80</v>
      </c>
      <c r="F33" s="33"/>
    </row>
    <row r="34" spans="1:6">
      <c r="A34" s="32" t="s">
        <v>81</v>
      </c>
      <c r="B34" s="32"/>
      <c r="C34" s="32"/>
      <c r="D34" s="32"/>
      <c r="E34" s="34" t="s">
        <v>82</v>
      </c>
      <c r="F34" s="34"/>
    </row>
    <row r="35" spans="1:6">
      <c r="A35" s="5"/>
      <c r="B35" s="6"/>
      <c r="C35" s="6"/>
      <c r="D35" s="7"/>
      <c r="E35" s="7"/>
      <c r="F35" s="8"/>
    </row>
    <row r="36" spans="1:6">
      <c r="A36" s="5"/>
      <c r="B36" s="6"/>
      <c r="C36" s="6"/>
      <c r="D36" s="7"/>
      <c r="E36" s="7"/>
      <c r="F36" s="8"/>
    </row>
    <row r="37" spans="1:6">
      <c r="A37" s="5"/>
      <c r="B37" s="6"/>
      <c r="C37" s="6"/>
      <c r="D37" s="7"/>
      <c r="E37" s="7"/>
      <c r="F37" s="8"/>
    </row>
    <row r="38" spans="1:6">
      <c r="A38" s="29" t="s">
        <v>83</v>
      </c>
      <c r="B38" s="29"/>
      <c r="C38" s="29"/>
      <c r="D38" s="29"/>
      <c r="E38" s="29"/>
      <c r="F38" s="29"/>
    </row>
    <row r="39" spans="1:6">
      <c r="A39" s="29" t="s">
        <v>84</v>
      </c>
      <c r="B39" s="29"/>
      <c r="C39" s="29"/>
      <c r="D39" s="29"/>
      <c r="E39" s="29"/>
      <c r="F39" s="29"/>
    </row>
    <row r="40" spans="1:6">
      <c r="A40" s="11" t="s">
        <v>85</v>
      </c>
      <c r="B40" s="11"/>
      <c r="C40" s="11"/>
      <c r="D40" s="22"/>
      <c r="E40" s="22"/>
      <c r="F40" s="8"/>
    </row>
  </sheetData>
  <mergeCells count="14">
    <mergeCell ref="A38:F38"/>
    <mergeCell ref="A39:F39"/>
    <mergeCell ref="A2:F2"/>
    <mergeCell ref="A3:F3"/>
    <mergeCell ref="A4:F4"/>
    <mergeCell ref="A5:F5"/>
    <mergeCell ref="A8:F8"/>
    <mergeCell ref="A32:D32"/>
    <mergeCell ref="A33:D33"/>
    <mergeCell ref="A34:D34"/>
    <mergeCell ref="E32:F32"/>
    <mergeCell ref="E33:F33"/>
    <mergeCell ref="E34:F34"/>
    <mergeCell ref="A6:F6"/>
  </mergeCells>
  <pageMargins left="0.78740157480314965" right="0.23622047244094491" top="0.74803149606299213" bottom="0.74803149606299213" header="0.31496062992125984" footer="0.31496062992125984"/>
  <pageSetup scale="70" fitToHeight="0" orientation="landscape" horizontalDpi="4294967293" r:id="rId1"/>
  <headerFooter>
    <oddFooter>&amp;R&amp;P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Del Rosario Nuñez Santos</dc:creator>
  <cp:keywords/>
  <dc:description/>
  <cp:lastModifiedBy>Loren Medina</cp:lastModifiedBy>
  <cp:revision/>
  <dcterms:created xsi:type="dcterms:W3CDTF">2022-04-04T20:29:53Z</dcterms:created>
  <dcterms:modified xsi:type="dcterms:W3CDTF">2024-06-10T13:36:48Z</dcterms:modified>
  <cp:category/>
  <cp:contentStatus/>
</cp:coreProperties>
</file>