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Escritorio/LIBRE ACCESO/Julio 2023/"/>
    </mc:Choice>
  </mc:AlternateContent>
  <xr:revisionPtr revIDLastSave="207" documentId="8_{3C52A8DC-A72D-4108-9EA7-BDC6F5C9361E}" xr6:coauthVersionLast="47" xr6:coauthVersionMax="47" xr10:uidLastSave="{1B6E213D-DA35-4FA4-9BA3-DCEE6BDCDA74}"/>
  <bookViews>
    <workbookView xWindow="2037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Hoja1!$D$1:$D$35</definedName>
    <definedName name="_xlnm.Print_Titles" localSheetId="0">Hoja1!$1:$6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3" l="1"/>
</calcChain>
</file>

<file path=xl/sharedStrings.xml><?xml version="1.0" encoding="utf-8"?>
<sst xmlns="http://schemas.openxmlformats.org/spreadsheetml/2006/main" count="160" uniqueCount="135">
  <si>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</si>
  <si>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</si>
  <si>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</si>
  <si>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VALORES RD$</t>
  </si>
  <si>
    <t>FECHA DE REGISTRO</t>
  </si>
  <si>
    <t>NCF</t>
  </si>
  <si>
    <t>PROVEEDOR</t>
  </si>
  <si>
    <t>CONCEPTO</t>
  </si>
  <si>
    <t>MONTO</t>
  </si>
  <si>
    <t>TOTAL</t>
  </si>
  <si>
    <t>Preparado por:</t>
  </si>
  <si>
    <t xml:space="preserve">                Revisado por:</t>
  </si>
  <si>
    <t>María Nuñez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</si>
  <si>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</si>
  <si>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</si>
  <si>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</si>
  <si>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</si>
  <si>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</si>
  <si>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>132616944</t>
  </si>
  <si>
    <t>Resolución Técnica Aldaso, EIRL</t>
  </si>
  <si>
    <t>Edwin Alberto Peralta Castellano</t>
  </si>
  <si>
    <t>04100198508</t>
  </si>
  <si>
    <t>B1500000050</t>
  </si>
  <si>
    <t>B1500000051</t>
  </si>
  <si>
    <t>B1500000360</t>
  </si>
  <si>
    <t xml:space="preserve">           AL 31 DE JULIO 2023</t>
  </si>
  <si>
    <t>25/07/2023</t>
  </si>
  <si>
    <t>B1500001993</t>
  </si>
  <si>
    <t>101060069</t>
  </si>
  <si>
    <t>SYNTES, SRL</t>
  </si>
  <si>
    <t>PAGO POR ADQUISICION DE IMPRESORA MULTIDICIONAL DE INYECCION DE TINTA A COLOR, CON SUS TANQUES DE TINTAS PARA ESTA DIRECCION DE PRENSA DEL PRESIDENTE, SEGUN ORDEN DE COMPRAS REF.:DPP-2023-00799 Y FAC. B1500001993.</t>
  </si>
  <si>
    <t>130686076</t>
  </si>
  <si>
    <t>Teleimpacto, SRL</t>
  </si>
  <si>
    <t>PAGO POR COLOCACIÓN DE PUBLICICIDAD A TRAVÉS DEL PROGRAMA TELEIMPACTO, DURANTE EL PERÍODO DEL 15 DE MAYO AL 14 DE JULIO 2023. CAMPAÑA PUBLICIDAD INSTITUCIONAL. SEGUN FACTURA NO. B1500000360.</t>
  </si>
  <si>
    <t>B1500000231</t>
  </si>
  <si>
    <t>00103396289</t>
  </si>
  <si>
    <t>Balbueno  Medina</t>
  </si>
  <si>
    <t>PAGO POR COLOCACIÓN DE PUBLICICIDAD A TRAVÉS DEL PROGRAMA AGENDA SEMANAL, DURANTE EL PERÍODO DEL 15 DE MAYO AL 14 DE JULIO 2023. CAMPAÑA PUBLICIDAD INSTITUCIONAL. SEGUN FACTURA NO. B1500000231.</t>
  </si>
  <si>
    <t>B1500000171</t>
  </si>
  <si>
    <t>00103794509</t>
  </si>
  <si>
    <t>Cristino Ramón  Garcia  Ramos</t>
  </si>
  <si>
    <t>PAGO POR COLOCACIÓN DE PUBLICICIDAD A TRAVÉS DEL PROGRAMA  FIESTA QUISQUEYANA, DURANTE EL PERÍODO DEL 15 DE MAYO AL 14 DE JULIO 2023. CAMPAÑA PUBLICIDAD INSTITUCIONAL.SEGUN FACTURA NO. B1500000171.</t>
  </si>
  <si>
    <t>B1500000209</t>
  </si>
  <si>
    <t>130176728</t>
  </si>
  <si>
    <t>PRODUCCIONES ACOSTA SRL</t>
  </si>
  <si>
    <t>PAGO POR COLOCACIÓN DE PUBLICICIDAD A TRAVÉS DEL PROGRAMA TRAZANDO RUTAS, DURANTE EL PERÍODO DEL 15 DE MAYO AL 14 DE JULIO 2023. CAMPAÑA PUBLICIDAD INSTITUCIONAL. SEGUN FACTURA NO. B1500000209.</t>
  </si>
  <si>
    <t>00110005790</t>
  </si>
  <si>
    <t>Ruperto  Alís Domínguez</t>
  </si>
  <si>
    <t>PAGO POR COLOCACIÓN DE PUBLICICIDAD A TRAVÉS DEL PROGRAMA IMPARCIAL RD, DURANTE EL PERÍODO DEL 15 DE MAYO AL 14 DE JULIO 2023. CAMPAÑA PUBLICIDAD INSTITUCIONAL. SEGUN FACTURA NO. B1500000050.</t>
  </si>
  <si>
    <t>B1500000488</t>
  </si>
  <si>
    <t>130023042</t>
  </si>
  <si>
    <t>RF Comunicaciones Educativas, SRL</t>
  </si>
  <si>
    <t>PAGO POR COLOCACIÓN DE PUBLICICIDAD A TRAVÉS DEL PROGRAMA  MUNDO MODERNO, DURANTE EL PERÍODO DEL 15 DE MAYO AL 14 DE JULIO 2023. CAMPAÑA PUBLICIDAD INSTITUCIONAL. SEGUN FACTURA NO. B1500000488.</t>
  </si>
  <si>
    <t>B1500000487</t>
  </si>
  <si>
    <t>PAGO POR COLOCACIÓN DE PUBLICICIDAD A TRAVÉS DEL PROGRAMA PROGRAMACIÓN REGULAR DE RF, DURANTE EL PERÍODO DEL 15 DE MAYO AL 14 DE JULIO 2023. CAMPAÑA PUBLICIDAD INSTITUCIONAL. SEGUN FACTURA NO. B1500000487.</t>
  </si>
  <si>
    <t>B1500000454</t>
  </si>
  <si>
    <t>130839271</t>
  </si>
  <si>
    <t>Jacus Publicitaria, EIRL</t>
  </si>
  <si>
    <t>PAGO POR COLOCACIÓN DE PUBLICICIDAD A TRAVÉS DEL PROGRAMA TRAS LAS HUELLAS, DURANTE EL PERÍODO DEL 15 DE MAYO AL 14 DE JULIO 2023. CAMPAÑA PUBLICIDAD INSTITUCIONAL. SEGUN B1500000454.</t>
  </si>
  <si>
    <t>B1500000416</t>
  </si>
  <si>
    <t>130401462</t>
  </si>
  <si>
    <t>J L Consultores, SRL</t>
  </si>
  <si>
    <t>PAGO POR COLOCACIÓN DE PUBLICICIDAD A TRAVÉS DEL PROGRAMA TELENOCHE, DURANTE EL PERÍODO DEL 15 DE MAYO AL 14 DE JULIO 2023. CAMPAÑA PUBLICIDAD INSTITUCIONAL. SEGUN FACTURA NO. B1500000416.</t>
  </si>
  <si>
    <t>B1500000257</t>
  </si>
  <si>
    <t>00113652937</t>
  </si>
  <si>
    <t>RAFAEL CAMINERO JIMENEZ</t>
  </si>
  <si>
    <t>PAGO POR COLOCACIÓN DE PUBLICICIDAD A TRAVÉS DEL PROGRAMA LO IDEAL DE LA HORA, DURANTE EL PERÍODO DEL 15 DE MAYO AL 14 DE JULIO 2023. CAMPAÑA PUBLICIDAD INSTITUCIONAL. SEGUN FACTURA MO. B1500000257.</t>
  </si>
  <si>
    <t>02400021792</t>
  </si>
  <si>
    <t>Jose  Manuel Polanco</t>
  </si>
  <si>
    <t>PAGO POR COLOCACIÓN DE PUBLICICIDAD A TRAVÉS DEL PROGRAMA ONDA DEPORTE, DURANTE EL PERÍODO DEL 15 DE MAYO AL 14 DE JULIO 2023. CAMPAÑA PUBLICIDAD INSTITUCIONAL. SEGUN FACTURA NO. B1500000051.</t>
  </si>
  <si>
    <t>B1500003461</t>
  </si>
  <si>
    <t>130297118</t>
  </si>
  <si>
    <t>GTG Industrial, SRL</t>
  </si>
  <si>
    <t>PAGO POR CONCEPTO DE ADQUISICION DE ALIMENTOS Y BEBIDAS, PARA USO INSTITUCIONAL, SEGUN PROCESO DE COMPRAS REF.: DPP-UC-CD-2023-0010 Y FACTURA NO. B1500003461.</t>
  </si>
  <si>
    <t>B1500005088</t>
  </si>
  <si>
    <t>101893931</t>
  </si>
  <si>
    <t>Offitek, SRL</t>
  </si>
  <si>
    <t>PAGO POR CONCEPTO DE EQUIPOS TECNOLOGICOS PARA USO INSTITUCIONAL, SEGÚN PROCESO REF.: DPP-DAF-CM-2023-0010, Y FACTURA NO. B1500005088.</t>
  </si>
  <si>
    <t>26/07/2023</t>
  </si>
  <si>
    <t>B1500000232</t>
  </si>
  <si>
    <t>101812451</t>
  </si>
  <si>
    <t>ENCAR-MEDIOS, SRL</t>
  </si>
  <si>
    <t>PAGO POR COLOCACION DE PUBLICIDAD A TRAVES DEL PROGRAMA "SONDEO" DURANTE EL PERIODO DEL 15 DE MAYO AL 14 DE JULIO 2023. FACTURA NCF: B1500000232</t>
  </si>
  <si>
    <t>B1500000133</t>
  </si>
  <si>
    <t>101163641</t>
  </si>
  <si>
    <t>IDEAS &amp; COMUNICACIONES SRL</t>
  </si>
  <si>
    <t>PAGO POR COLOCACION DE PUBLICIDAD A TRAVES DE "PULSO NACIONAL" DURANTE EL PERIODO DEL 15 DE MAYO AL 14 DE JULIO 2023. FACTURA NCF: B1500000133</t>
  </si>
  <si>
    <t>B1500000143</t>
  </si>
  <si>
    <t>131578667</t>
  </si>
  <si>
    <t>EDM Comercial, SRL</t>
  </si>
  <si>
    <t>PAGO POR COLOCACION DE PUBLICIDAD A TRAVES DE "ENCUENTRO EXTRA" DURANTE EL PERIODO DEL 15 DE MAYO AL 14 DE JULIO 2023. FACTURA NCF: B1500000143</t>
  </si>
  <si>
    <t>B1500000216</t>
  </si>
  <si>
    <t>131926045</t>
  </si>
  <si>
    <t>La Prensa de Hoy Con Melvin Matthew, EIRL</t>
  </si>
  <si>
    <t>PAGO POR COLOCACION DE PUBLICIDAD A TRAVES DE "LA PRENSA DE HOY" DURANTE EL PERIODO DEL 15 DE MAYO AL 14 DE JULIO 2023. FACTURA NCF: B1500000216</t>
  </si>
  <si>
    <t>B1500000242</t>
  </si>
  <si>
    <t>00110519055</t>
  </si>
  <si>
    <t>Wilson   Pérez Saldaña</t>
  </si>
  <si>
    <t>PAGO POR COLOCACION DE PUBLICIDAD A TRAVES DE "ANTE EL PAIS" DURANTE EL PERIODO DEL 15 DE MAYO AL 14 DE JULIO 2023. FACTURA NCF: B1500000242</t>
  </si>
  <si>
    <t>B1500000159</t>
  </si>
  <si>
    <t>00300487758</t>
  </si>
  <si>
    <t>FRANCIS RUDY DIAZ FELIX</t>
  </si>
  <si>
    <t>PAGO POR COLOCACION DE PUBLICIDAD A TRAVES DE "CON FRANCIS Y ALGO MAS" DURANTE EL PERIODO DEL 15 DE MAYO AL 14 DE JULIO 2023. FACTURA NCF: B1500000159</t>
  </si>
  <si>
    <t>B1500000107</t>
  </si>
  <si>
    <t>03100662091</t>
  </si>
  <si>
    <t>RAMON NICOMEDES LORA RODRIGUEZ</t>
  </si>
  <si>
    <t>PAGO POR COLOCACION DE PUBLICIDAD A TRAVES DE "RAMONLORA.INFO" DURANTE EL PERIODO DEL 15 DE MAYO AL 14 DE JULIO 2023. FACTURA NCF: B1500000107</t>
  </si>
  <si>
    <t>B1500000030</t>
  </si>
  <si>
    <t>132455525</t>
  </si>
  <si>
    <t>Dos Puntos de Vista, SRL</t>
  </si>
  <si>
    <t>PAGO POR COLOCACION DE PUBLICIDAD A TRAVES DE "DOS PUNTOS DE VISTA" DURANTE EL PERIODO DEL 15 DE MAYO AL 14 DE JULIO 2023. FACTURA NCF: B1500000030</t>
  </si>
  <si>
    <t>27/07/2023</t>
  </si>
  <si>
    <t>B1500000212</t>
  </si>
  <si>
    <t>00112599626</t>
  </si>
  <si>
    <t>ANDRES PLINIO PEREZ DE LA ROSA</t>
  </si>
  <si>
    <t>PAGO POR COLOCACIÓN DE PUBLICICIDAD A TRAVÉS DEL PORTAL DIGITAL CONVARSOVIA.COM, DURANTE EL PERÍODO DEL 15 DE MAYO AL 14 DE JULIO 2023. CAMPAÑA PUBLICIDAD INSTITUCIONAL. SEGUN FACTURA B1500000212.</t>
  </si>
  <si>
    <t>28/07/2023</t>
  </si>
  <si>
    <t xml:space="preserve"> B1500000127</t>
  </si>
  <si>
    <t>PAGO POR COLOCACIÓN DE PUBLICICIDAD A TRAVÉS DE INFORME REAL, DURANTE EL PERÍODO DEL 15 DE MAYO AL 14 DE JULIO 2023. CAMPAÑA PUBLICIDAD INSTITUCIONAL. SEGUN FACTURA NO. B1500000127.</t>
  </si>
  <si>
    <t>B1500000039</t>
  </si>
  <si>
    <t>02300040165</t>
  </si>
  <si>
    <t>MANUEL DE JESUS CARRASCO SANTANA</t>
  </si>
  <si>
    <t>PAGO POR COLOCACIÓN DE PUBLICICIDAD A TRAVÉS DE LA ACTUALIDAD, DURANTE EL PERÍODO DEL 15 DE MAYO AL 14 DE JULIO 2023. CAMPAÑA PUBLICIDAD INSTITUCIONAL. SEGUN FACTURA NO. B1500000039.</t>
  </si>
  <si>
    <t>B1500000455</t>
  </si>
  <si>
    <t>04800505531</t>
  </si>
  <si>
    <t>REINALDO ANTONIO SANCHEZ MARTE</t>
  </si>
  <si>
    <t>PAGO POR COLOCACIÓN DE PUBLICICIDAD A TRAVÉS DE GOZANDO A MIL, DURANTE EL PERÍODO DEL 15 DE MAYO AL 14 DE JULIO 2023. CAMPAÑA PUBLICIDAD INSTITUCIONAL. SEGUN FACTURA NO. B1500000455.</t>
  </si>
  <si>
    <t>B1500000008</t>
  </si>
  <si>
    <t>00103949715</t>
  </si>
  <si>
    <t>Alcibiades  Toribio De La Cruz</t>
  </si>
  <si>
    <t>PAGO POR COLOCACIÓN DE PUBLICICIDAD A TRAVÉS DE LOS COMENTARIOS DE AMPARO ALMANZAR Y EL DR. TORIBIO, DURANTE EL PERÍODO DEL 15 DE MAYO AL 14 DE JULIO 2023. CAMPAÑA PUBLICIDAD INSTITUCIONAL. SEGUN FACTURA NO. B1500000008.</t>
  </si>
  <si>
    <t>31/07/2023</t>
  </si>
  <si>
    <t>B1500000033</t>
  </si>
  <si>
    <t>PAGO POR CONTRATACION DE SERVICIOS DE LIMPIEZA DE POZO PARA ESTA DIRECCION DE PRENSA DEL PRESIDENTE, REF:DPP-DAF-CM-2023-0006, NCF: B1500000033, D/F: 7/7/2023.</t>
  </si>
  <si>
    <t xml:space="preserve">                                                                                                                                                                                                                                 Encargada Departamento 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</si>
</sst>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14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4" fontId="4" fillId="0" borderId="0" xfId="0" applyNumberFormat="1" applyFont="1"/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wrapText="1"/>
    </xf>
    <xf numFmtId="4" fontId="5" fillId="0" borderId="3" xfId="0" applyNumberFormat="1" applyFont="1" applyBorder="1"/>
    <xf numFmtId="0" fontId="5" fillId="0" borderId="3" xfId="0" applyFont="1" applyBorder="1" applyAlignment="1">
      <alignment horizontal="center" wrapText="1"/>
    </xf>
    <xf numFmtId="15" fontId="8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4" fontId="8" fillId="0" borderId="5" xfId="0" applyNumberFormat="1" applyFont="1" applyBorder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114300</xdr:rowOff>
    </xdr:from>
    <xdr:to>
      <xdr:col>2</xdr:col>
      <xdr:colOff>636569</xdr:colOff>
      <xdr:row>4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04800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2819400</xdr:colOff>
      <xdr:row>0</xdr:row>
      <xdr:rowOff>104775</xdr:rowOff>
    </xdr:from>
    <xdr:to>
      <xdr:col>4</xdr:col>
      <xdr:colOff>4402507</xdr:colOff>
      <xdr:row>4</xdr:row>
      <xdr:rowOff>16854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1825" y="295275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topLeftCell="A26" workbookViewId="0">
      <selection activeCell="F50" sqref="A1:F50"/>
    </sheetView>
  </sheetViews>
  <sheetFormatPr baseColWidth="10" defaultColWidth="11.42578125" defaultRowHeight="15" x14ac:dyDescent="0.25"/>
  <cols>
    <col min="1" max="1" width="9" style="2" bestFit="1" customWidth="1"/>
    <col min="2" max="2" width="10.42578125" bestFit="1" customWidth="1"/>
    <col min="3" max="3" width="10.42578125" customWidth="1"/>
    <col min="4" max="4" width="37.5703125" customWidth="1"/>
    <col min="5" max="5" width="89.85546875" style="4" customWidth="1"/>
    <col min="6" max="6" width="15.85546875" style="3" customWidth="1"/>
  </cols>
  <sheetData>
    <row r="1" spans="1:6" s="1" customFormat="1" ht="18" x14ac:dyDescent="0.25">
      <c r="A1" s="24" t="s">
        <v>0</v>
      </c>
      <c r="B1" s="24"/>
      <c r="C1" s="24"/>
      <c r="D1" s="24"/>
      <c r="E1" s="24"/>
      <c r="F1" s="24"/>
    </row>
    <row r="2" spans="1:6" s="1" customFormat="1" ht="18" x14ac:dyDescent="0.25">
      <c r="A2" s="24" t="s">
        <v>1</v>
      </c>
      <c r="B2" s="24"/>
      <c r="C2" s="24"/>
      <c r="D2" s="24"/>
      <c r="E2" s="24"/>
      <c r="F2" s="24"/>
    </row>
    <row r="3" spans="1:6" x14ac:dyDescent="0.25">
      <c r="A3" s="24" t="s">
        <v>2</v>
      </c>
      <c r="B3" s="24"/>
      <c r="C3" s="24"/>
      <c r="D3" s="24"/>
      <c r="E3" s="24"/>
      <c r="F3" s="24"/>
    </row>
    <row r="4" spans="1:6" x14ac:dyDescent="0.25">
      <c r="A4" s="24" t="s">
        <v>25</v>
      </c>
      <c r="B4" s="24"/>
      <c r="C4" s="24"/>
      <c r="D4" s="24"/>
      <c r="E4" s="24"/>
      <c r="F4" s="24"/>
    </row>
    <row r="5" spans="1:6" x14ac:dyDescent="0.25">
      <c r="A5" s="24" t="s">
        <v>3</v>
      </c>
      <c r="B5" s="24"/>
      <c r="C5" s="24"/>
      <c r="D5" s="24"/>
      <c r="E5" s="24"/>
      <c r="F5" s="24"/>
    </row>
    <row r="6" spans="1:6" ht="22.5" x14ac:dyDescent="0.25">
      <c r="A6" s="9" t="s">
        <v>4</v>
      </c>
      <c r="B6" s="10" t="s">
        <v>5</v>
      </c>
      <c r="C6" s="10"/>
      <c r="D6" s="9" t="s">
        <v>6</v>
      </c>
      <c r="E6" s="11" t="s">
        <v>7</v>
      </c>
      <c r="F6" s="12" t="s">
        <v>8</v>
      </c>
    </row>
    <row r="7" spans="1:6" ht="30" customHeight="1" x14ac:dyDescent="0.25">
      <c r="A7" s="18" t="s">
        <v>26</v>
      </c>
      <c r="B7" s="19" t="s">
        <v>27</v>
      </c>
      <c r="C7" s="19" t="s">
        <v>28</v>
      </c>
      <c r="D7" s="20" t="s">
        <v>29</v>
      </c>
      <c r="E7" s="20" t="s">
        <v>30</v>
      </c>
      <c r="F7" s="21">
        <v>180819.20000000001</v>
      </c>
    </row>
    <row r="8" spans="1:6" ht="30" customHeight="1" x14ac:dyDescent="0.25">
      <c r="A8" s="18" t="s">
        <v>26</v>
      </c>
      <c r="B8" s="19" t="s">
        <v>24</v>
      </c>
      <c r="C8" s="19" t="s">
        <v>31</v>
      </c>
      <c r="D8" s="20" t="s">
        <v>32</v>
      </c>
      <c r="E8" s="20" t="s">
        <v>33</v>
      </c>
      <c r="F8" s="21">
        <v>472000</v>
      </c>
    </row>
    <row r="9" spans="1:6" ht="30" customHeight="1" x14ac:dyDescent="0.25">
      <c r="A9" s="18" t="s">
        <v>26</v>
      </c>
      <c r="B9" s="19" t="s">
        <v>34</v>
      </c>
      <c r="C9" s="19" t="s">
        <v>35</v>
      </c>
      <c r="D9" s="20" t="s">
        <v>36</v>
      </c>
      <c r="E9" s="20" t="s">
        <v>37</v>
      </c>
      <c r="F9" s="21">
        <v>94400</v>
      </c>
    </row>
    <row r="10" spans="1:6" ht="30" customHeight="1" x14ac:dyDescent="0.25">
      <c r="A10" s="18" t="s">
        <v>26</v>
      </c>
      <c r="B10" s="19" t="s">
        <v>38</v>
      </c>
      <c r="C10" s="19" t="s">
        <v>39</v>
      </c>
      <c r="D10" s="20" t="s">
        <v>40</v>
      </c>
      <c r="E10" s="20" t="s">
        <v>41</v>
      </c>
      <c r="F10" s="21">
        <v>47200</v>
      </c>
    </row>
    <row r="11" spans="1:6" ht="30" customHeight="1" x14ac:dyDescent="0.25">
      <c r="A11" s="18" t="s">
        <v>26</v>
      </c>
      <c r="B11" s="19" t="s">
        <v>42</v>
      </c>
      <c r="C11" s="19" t="s">
        <v>43</v>
      </c>
      <c r="D11" s="20" t="s">
        <v>44</v>
      </c>
      <c r="E11" s="20" t="s">
        <v>45</v>
      </c>
      <c r="F11" s="21">
        <v>118000</v>
      </c>
    </row>
    <row r="12" spans="1:6" ht="30" customHeight="1" x14ac:dyDescent="0.25">
      <c r="A12" s="18" t="s">
        <v>26</v>
      </c>
      <c r="B12" s="19" t="s">
        <v>22</v>
      </c>
      <c r="C12" s="19" t="s">
        <v>46</v>
      </c>
      <c r="D12" s="20" t="s">
        <v>47</v>
      </c>
      <c r="E12" s="20" t="s">
        <v>48</v>
      </c>
      <c r="F12" s="21">
        <v>59000</v>
      </c>
    </row>
    <row r="13" spans="1:6" ht="30" customHeight="1" x14ac:dyDescent="0.25">
      <c r="A13" s="18" t="s">
        <v>26</v>
      </c>
      <c r="B13" s="19" t="s">
        <v>49</v>
      </c>
      <c r="C13" s="19" t="s">
        <v>50</v>
      </c>
      <c r="D13" s="20" t="s">
        <v>51</v>
      </c>
      <c r="E13" s="20" t="s">
        <v>52</v>
      </c>
      <c r="F13" s="21">
        <v>236000</v>
      </c>
    </row>
    <row r="14" spans="1:6" ht="30" customHeight="1" x14ac:dyDescent="0.25">
      <c r="A14" s="18" t="s">
        <v>26</v>
      </c>
      <c r="B14" s="19" t="s">
        <v>53</v>
      </c>
      <c r="C14" s="19" t="s">
        <v>50</v>
      </c>
      <c r="D14" s="20" t="s">
        <v>51</v>
      </c>
      <c r="E14" s="20" t="s">
        <v>54</v>
      </c>
      <c r="F14" s="21">
        <v>1180000</v>
      </c>
    </row>
    <row r="15" spans="1:6" ht="30" customHeight="1" x14ac:dyDescent="0.25">
      <c r="A15" s="18" t="s">
        <v>26</v>
      </c>
      <c r="B15" s="19" t="s">
        <v>55</v>
      </c>
      <c r="C15" s="19" t="s">
        <v>56</v>
      </c>
      <c r="D15" s="20" t="s">
        <v>57</v>
      </c>
      <c r="E15" s="20" t="s">
        <v>58</v>
      </c>
      <c r="F15" s="21">
        <v>236000</v>
      </c>
    </row>
    <row r="16" spans="1:6" ht="30" customHeight="1" x14ac:dyDescent="0.25">
      <c r="A16" s="18" t="s">
        <v>26</v>
      </c>
      <c r="B16" s="19" t="s">
        <v>59</v>
      </c>
      <c r="C16" s="19" t="s">
        <v>60</v>
      </c>
      <c r="D16" s="20" t="s">
        <v>61</v>
      </c>
      <c r="E16" s="20" t="s">
        <v>62</v>
      </c>
      <c r="F16" s="21">
        <v>236000</v>
      </c>
    </row>
    <row r="17" spans="1:6" ht="30" customHeight="1" x14ac:dyDescent="0.25">
      <c r="A17" s="18" t="s">
        <v>26</v>
      </c>
      <c r="B17" s="19" t="s">
        <v>63</v>
      </c>
      <c r="C17" s="19" t="s">
        <v>64</v>
      </c>
      <c r="D17" s="20" t="s">
        <v>65</v>
      </c>
      <c r="E17" s="20" t="s">
        <v>66</v>
      </c>
      <c r="F17" s="21">
        <v>188800</v>
      </c>
    </row>
    <row r="18" spans="1:6" ht="30" customHeight="1" x14ac:dyDescent="0.25">
      <c r="A18" s="18" t="s">
        <v>26</v>
      </c>
      <c r="B18" s="19" t="s">
        <v>23</v>
      </c>
      <c r="C18" s="19" t="s">
        <v>67</v>
      </c>
      <c r="D18" s="20" t="s">
        <v>68</v>
      </c>
      <c r="E18" s="20" t="s">
        <v>69</v>
      </c>
      <c r="F18" s="21">
        <v>59000</v>
      </c>
    </row>
    <row r="19" spans="1:6" ht="30" customHeight="1" x14ac:dyDescent="0.25">
      <c r="A19" s="18" t="s">
        <v>26</v>
      </c>
      <c r="B19" s="19" t="s">
        <v>70</v>
      </c>
      <c r="C19" s="19" t="s">
        <v>71</v>
      </c>
      <c r="D19" s="20" t="s">
        <v>72</v>
      </c>
      <c r="E19" s="20" t="s">
        <v>73</v>
      </c>
      <c r="F19" s="21">
        <v>63936.5</v>
      </c>
    </row>
    <row r="20" spans="1:6" ht="30" customHeight="1" x14ac:dyDescent="0.25">
      <c r="A20" s="18" t="s">
        <v>26</v>
      </c>
      <c r="B20" s="19" t="s">
        <v>74</v>
      </c>
      <c r="C20" s="19" t="s">
        <v>75</v>
      </c>
      <c r="D20" s="20" t="s">
        <v>76</v>
      </c>
      <c r="E20" s="20" t="s">
        <v>77</v>
      </c>
      <c r="F20" s="21">
        <v>360091.91000000003</v>
      </c>
    </row>
    <row r="21" spans="1:6" ht="30" customHeight="1" x14ac:dyDescent="0.25">
      <c r="A21" s="18" t="s">
        <v>78</v>
      </c>
      <c r="B21" s="19" t="s">
        <v>79</v>
      </c>
      <c r="C21" s="19" t="s">
        <v>80</v>
      </c>
      <c r="D21" s="20" t="s">
        <v>81</v>
      </c>
      <c r="E21" s="20" t="s">
        <v>82</v>
      </c>
      <c r="F21" s="21">
        <v>236000</v>
      </c>
    </row>
    <row r="22" spans="1:6" ht="30" customHeight="1" x14ac:dyDescent="0.25">
      <c r="A22" s="18" t="s">
        <v>78</v>
      </c>
      <c r="B22" s="19" t="s">
        <v>83</v>
      </c>
      <c r="C22" s="19" t="s">
        <v>84</v>
      </c>
      <c r="D22" s="20" t="s">
        <v>85</v>
      </c>
      <c r="E22" s="20" t="s">
        <v>86</v>
      </c>
      <c r="F22" s="21">
        <v>118000</v>
      </c>
    </row>
    <row r="23" spans="1:6" ht="30" customHeight="1" x14ac:dyDescent="0.25">
      <c r="A23" s="18" t="s">
        <v>78</v>
      </c>
      <c r="B23" s="19" t="s">
        <v>87</v>
      </c>
      <c r="C23" s="19" t="s">
        <v>88</v>
      </c>
      <c r="D23" s="20" t="s">
        <v>89</v>
      </c>
      <c r="E23" s="20" t="s">
        <v>90</v>
      </c>
      <c r="F23" s="21">
        <v>236000</v>
      </c>
    </row>
    <row r="24" spans="1:6" ht="30" customHeight="1" x14ac:dyDescent="0.25">
      <c r="A24" s="18" t="s">
        <v>78</v>
      </c>
      <c r="B24" s="19" t="s">
        <v>91</v>
      </c>
      <c r="C24" s="19" t="s">
        <v>92</v>
      </c>
      <c r="D24" s="20" t="s">
        <v>93</v>
      </c>
      <c r="E24" s="20" t="s">
        <v>94</v>
      </c>
      <c r="F24" s="21">
        <v>236000</v>
      </c>
    </row>
    <row r="25" spans="1:6" ht="30" customHeight="1" x14ac:dyDescent="0.25">
      <c r="A25" s="18" t="s">
        <v>78</v>
      </c>
      <c r="B25" s="19" t="s">
        <v>95</v>
      </c>
      <c r="C25" s="19" t="s">
        <v>96</v>
      </c>
      <c r="D25" s="20" t="s">
        <v>97</v>
      </c>
      <c r="E25" s="20" t="s">
        <v>98</v>
      </c>
      <c r="F25" s="21">
        <v>82600</v>
      </c>
    </row>
    <row r="26" spans="1:6" ht="30" customHeight="1" x14ac:dyDescent="0.25">
      <c r="A26" s="18" t="s">
        <v>78</v>
      </c>
      <c r="B26" s="19" t="s">
        <v>99</v>
      </c>
      <c r="C26" s="19" t="s">
        <v>100</v>
      </c>
      <c r="D26" s="20" t="s">
        <v>101</v>
      </c>
      <c r="E26" s="20" t="s">
        <v>102</v>
      </c>
      <c r="F26" s="21">
        <v>94400</v>
      </c>
    </row>
    <row r="27" spans="1:6" ht="30" customHeight="1" x14ac:dyDescent="0.25">
      <c r="A27" s="18" t="s">
        <v>78</v>
      </c>
      <c r="B27" s="19" t="s">
        <v>103</v>
      </c>
      <c r="C27" s="19" t="s">
        <v>104</v>
      </c>
      <c r="D27" s="20" t="s">
        <v>105</v>
      </c>
      <c r="E27" s="20" t="s">
        <v>106</v>
      </c>
      <c r="F27" s="21">
        <v>59000</v>
      </c>
    </row>
    <row r="28" spans="1:6" ht="30" customHeight="1" x14ac:dyDescent="0.25">
      <c r="A28" s="18" t="s">
        <v>78</v>
      </c>
      <c r="B28" s="19" t="s">
        <v>107</v>
      </c>
      <c r="C28" s="19" t="s">
        <v>108</v>
      </c>
      <c r="D28" s="20" t="s">
        <v>109</v>
      </c>
      <c r="E28" s="20" t="s">
        <v>110</v>
      </c>
      <c r="F28" s="21">
        <v>118000</v>
      </c>
    </row>
    <row r="29" spans="1:6" ht="30" customHeight="1" x14ac:dyDescent="0.25">
      <c r="A29" s="18" t="s">
        <v>111</v>
      </c>
      <c r="B29" s="19" t="s">
        <v>112</v>
      </c>
      <c r="C29" s="19" t="s">
        <v>113</v>
      </c>
      <c r="D29" s="20" t="s">
        <v>114</v>
      </c>
      <c r="E29" s="20" t="s">
        <v>115</v>
      </c>
      <c r="F29" s="21">
        <v>47200</v>
      </c>
    </row>
    <row r="30" spans="1:6" ht="30" customHeight="1" x14ac:dyDescent="0.25">
      <c r="A30" s="18" t="s">
        <v>116</v>
      </c>
      <c r="B30" s="19" t="s">
        <v>117</v>
      </c>
      <c r="C30" s="19" t="s">
        <v>21</v>
      </c>
      <c r="D30" s="20" t="s">
        <v>20</v>
      </c>
      <c r="E30" s="20" t="s">
        <v>118</v>
      </c>
      <c r="F30" s="21">
        <v>47200</v>
      </c>
    </row>
    <row r="31" spans="1:6" ht="30" customHeight="1" x14ac:dyDescent="0.25">
      <c r="A31" s="18" t="s">
        <v>116</v>
      </c>
      <c r="B31" s="19" t="s">
        <v>119</v>
      </c>
      <c r="C31" s="19" t="s">
        <v>120</v>
      </c>
      <c r="D31" s="20" t="s">
        <v>121</v>
      </c>
      <c r="E31" s="20" t="s">
        <v>122</v>
      </c>
      <c r="F31" s="21">
        <v>94400</v>
      </c>
    </row>
    <row r="32" spans="1:6" ht="30" customHeight="1" x14ac:dyDescent="0.25">
      <c r="A32" s="18" t="s">
        <v>116</v>
      </c>
      <c r="B32" s="19" t="s">
        <v>123</v>
      </c>
      <c r="C32" s="19" t="s">
        <v>124</v>
      </c>
      <c r="D32" s="20" t="s">
        <v>125</v>
      </c>
      <c r="E32" s="20" t="s">
        <v>126</v>
      </c>
      <c r="F32" s="21">
        <v>188800</v>
      </c>
    </row>
    <row r="33" spans="1:6" ht="30" customHeight="1" x14ac:dyDescent="0.25">
      <c r="A33" s="18" t="s">
        <v>116</v>
      </c>
      <c r="B33" s="19" t="s">
        <v>127</v>
      </c>
      <c r="C33" s="19" t="s">
        <v>128</v>
      </c>
      <c r="D33" s="20" t="s">
        <v>129</v>
      </c>
      <c r="E33" s="20" t="s">
        <v>130</v>
      </c>
      <c r="F33" s="21">
        <v>94400</v>
      </c>
    </row>
    <row r="34" spans="1:6" ht="30" customHeight="1" x14ac:dyDescent="0.25">
      <c r="A34" s="18" t="s">
        <v>131</v>
      </c>
      <c r="B34" s="19" t="s">
        <v>132</v>
      </c>
      <c r="C34" s="19" t="s">
        <v>18</v>
      </c>
      <c r="D34" s="20" t="s">
        <v>19</v>
      </c>
      <c r="E34" s="20" t="s">
        <v>133</v>
      </c>
      <c r="F34" s="21">
        <v>10000</v>
      </c>
    </row>
    <row r="35" spans="1:6" x14ac:dyDescent="0.25">
      <c r="A35" s="13"/>
      <c r="B35" s="14"/>
      <c r="C35" s="14"/>
      <c r="D35" s="15"/>
      <c r="E35" s="17" t="s">
        <v>9</v>
      </c>
      <c r="F35" s="16">
        <f>SUM(F7:F34)</f>
        <v>5193247.6100000003</v>
      </c>
    </row>
    <row r="36" spans="1:6" x14ac:dyDescent="0.25">
      <c r="A36" s="5"/>
      <c r="B36" s="6"/>
      <c r="C36" s="6"/>
      <c r="D36" s="6"/>
      <c r="E36" s="7"/>
      <c r="F36" s="8"/>
    </row>
    <row r="37" spans="1:6" x14ac:dyDescent="0.25">
      <c r="A37" s="5"/>
      <c r="B37" s="6"/>
      <c r="C37" s="6"/>
      <c r="D37" s="6"/>
      <c r="E37" s="7"/>
      <c r="F37" s="8"/>
    </row>
    <row r="38" spans="1:6" x14ac:dyDescent="0.25">
      <c r="A38" s="5"/>
      <c r="B38" s="6"/>
      <c r="C38" s="6"/>
      <c r="D38" s="6"/>
      <c r="E38" s="7"/>
      <c r="F38" s="8"/>
    </row>
    <row r="39" spans="1:6" x14ac:dyDescent="0.25">
      <c r="A39" s="5"/>
      <c r="B39" s="6"/>
      <c r="C39" s="6"/>
      <c r="D39" s="6"/>
      <c r="E39" s="7"/>
      <c r="F39" s="8"/>
    </row>
    <row r="40" spans="1:6" x14ac:dyDescent="0.25">
      <c r="A40" s="5"/>
      <c r="B40" s="6"/>
      <c r="C40" s="6"/>
      <c r="D40" s="6"/>
      <c r="E40" s="7"/>
      <c r="F40" s="8"/>
    </row>
    <row r="41" spans="1:6" x14ac:dyDescent="0.25">
      <c r="A41" s="23" t="s">
        <v>10</v>
      </c>
      <c r="B41" s="23"/>
      <c r="C41" s="23"/>
      <c r="D41" s="23"/>
      <c r="E41" s="26" t="s">
        <v>11</v>
      </c>
      <c r="F41" s="26"/>
    </row>
    <row r="42" spans="1:6" x14ac:dyDescent="0.25">
      <c r="A42" s="23" t="s">
        <v>12</v>
      </c>
      <c r="B42" s="23"/>
      <c r="C42" s="23"/>
      <c r="D42" s="23"/>
      <c r="E42" s="26" t="s">
        <v>13</v>
      </c>
      <c r="F42" s="26"/>
    </row>
    <row r="43" spans="1:6" x14ac:dyDescent="0.25">
      <c r="A43" s="25" t="s">
        <v>14</v>
      </c>
      <c r="B43" s="25"/>
      <c r="C43" s="25"/>
      <c r="D43" s="25"/>
      <c r="E43" s="27" t="s">
        <v>15</v>
      </c>
      <c r="F43" s="27"/>
    </row>
    <row r="44" spans="1:6" x14ac:dyDescent="0.25">
      <c r="A44" s="5"/>
      <c r="B44" s="6"/>
      <c r="C44" s="6"/>
      <c r="D44" s="6"/>
      <c r="E44" s="7"/>
      <c r="F44" s="8"/>
    </row>
    <row r="45" spans="1:6" x14ac:dyDescent="0.25">
      <c r="A45" s="5"/>
      <c r="B45" s="6"/>
      <c r="C45" s="6"/>
      <c r="D45" s="6"/>
      <c r="E45" s="7"/>
      <c r="F45" s="8"/>
    </row>
    <row r="46" spans="1:6" x14ac:dyDescent="0.25">
      <c r="A46" s="5"/>
      <c r="B46" s="6"/>
      <c r="C46" s="6"/>
      <c r="D46" s="6"/>
      <c r="E46" s="7"/>
      <c r="F46" s="8"/>
    </row>
    <row r="47" spans="1:6" x14ac:dyDescent="0.25">
      <c r="A47" s="23" t="s">
        <v>16</v>
      </c>
      <c r="B47" s="23"/>
      <c r="C47" s="23"/>
      <c r="D47" s="23"/>
      <c r="E47" s="23"/>
      <c r="F47" s="23"/>
    </row>
    <row r="48" spans="1:6" x14ac:dyDescent="0.25">
      <c r="A48" s="23" t="s">
        <v>17</v>
      </c>
      <c r="B48" s="23"/>
      <c r="C48" s="23"/>
      <c r="D48" s="23"/>
      <c r="E48" s="23"/>
      <c r="F48" s="23"/>
    </row>
    <row r="49" spans="1:6" x14ac:dyDescent="0.25">
      <c r="A49" s="28" t="s">
        <v>134</v>
      </c>
      <c r="B49" s="22"/>
      <c r="C49" s="22"/>
      <c r="D49" s="22"/>
      <c r="E49" s="22"/>
      <c r="F49" s="22"/>
    </row>
  </sheetData>
  <mergeCells count="13">
    <mergeCell ref="A47:F47"/>
    <mergeCell ref="A48:F48"/>
    <mergeCell ref="A1:F1"/>
    <mergeCell ref="A2:F2"/>
    <mergeCell ref="A3:F3"/>
    <mergeCell ref="A4:F4"/>
    <mergeCell ref="A5:F5"/>
    <mergeCell ref="A41:D41"/>
    <mergeCell ref="A42:D42"/>
    <mergeCell ref="A43:D43"/>
    <mergeCell ref="E41:F41"/>
    <mergeCell ref="E42:F42"/>
    <mergeCell ref="E43:F43"/>
  </mergeCells>
  <pageMargins left="0.23622047244094491" right="0.23622047244094491" top="0.15748031496062992" bottom="0.19685039370078741" header="0.11811023622047245" footer="0.11811023622047245"/>
  <pageSetup scale="76" fitToHeight="0" orientation="landscape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2023-08-01T18:50:25Z</cp:lastPrinted>
  <dcterms:created xsi:type="dcterms:W3CDTF">2022-04-04T20:29:53Z</dcterms:created>
  <dcterms:modified xsi:type="dcterms:W3CDTF">2023-08-01T18:50:44Z</dcterms:modified>
  <cp:category/>
  <cp:contentStatus/>
</cp:coreProperties>
</file>