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NOVIEMBRE 2024/"/>
    </mc:Choice>
  </mc:AlternateContent>
  <xr:revisionPtr revIDLastSave="81" documentId="13_ncr:1_{6AB64CB7-421A-460D-B340-C49973ADCE66}" xr6:coauthVersionLast="47" xr6:coauthVersionMax="47" xr10:uidLastSave="{A37A6795-B360-46A7-AA04-A8CA5E59B240}"/>
  <bookViews>
    <workbookView xWindow="20370" yWindow="-120" windowWidth="29040" windowHeight="15720" xr2:uid="{00000000-000D-0000-FFFF-FFFF00000000}"/>
  </bookViews>
  <sheets>
    <sheet name="Hoja1" sheetId="3" r:id="rId1"/>
  </sheets>
  <definedNames>
    <definedName name="_xlnm._FilterDatabase" localSheetId="0" hidden="1">Hoja1!$D$1:$D$72</definedName>
    <definedName name="_xlnm.Print_Titles" localSheetId="0">Hoja1!$1:$7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3" i="3" l="1"/>
</calcChain>
</file>

<file path=xl/sharedStrings.xml><?xml version="1.0" encoding="utf-8"?>
<sst xmlns="http://schemas.openxmlformats.org/spreadsheetml/2006/main" count="346" uniqueCount="266">
  <si>
    <t xml:space="preserve">              MINISTERIO ADMINISTRATIVO DE LA PRESIDENCIA</t>
  </si>
  <si>
    <t xml:space="preserve">          DIRECCION DE PRENSA DEL PRESIDENTE</t>
  </si>
  <si>
    <t xml:space="preserve">                   RELACION DE ESTADO DE CUENTAS DE SUPLIDORES  </t>
  </si>
  <si>
    <t>VALORES RD$</t>
  </si>
  <si>
    <t>FECHA DE REGISTRO</t>
  </si>
  <si>
    <t>NCF</t>
  </si>
  <si>
    <t>RNC</t>
  </si>
  <si>
    <t>PROVEEDOR</t>
  </si>
  <si>
    <t>CONCEPTO</t>
  </si>
  <si>
    <t>MONTO</t>
  </si>
  <si>
    <t>TOTAL</t>
  </si>
  <si>
    <t>Preparado por:</t>
  </si>
  <si>
    <t xml:space="preserve">                Revisado por:</t>
  </si>
  <si>
    <t>María Nñez</t>
  </si>
  <si>
    <t xml:space="preserve">                Rosa Ramón</t>
  </si>
  <si>
    <t>Encargada Division de Contabilidad</t>
  </si>
  <si>
    <t xml:space="preserve">                Encargada Division de Compras y Contrataciones</t>
  </si>
  <si>
    <t>Autorizado</t>
  </si>
  <si>
    <t xml:space="preserve">Benny Adames </t>
  </si>
  <si>
    <t>B1500000002</t>
  </si>
  <si>
    <t>B1500000003</t>
  </si>
  <si>
    <t>B1500000108</t>
  </si>
  <si>
    <t>B1500000026</t>
  </si>
  <si>
    <t>B1500000195</t>
  </si>
  <si>
    <t>B1500000024</t>
  </si>
  <si>
    <t>B1500000097</t>
  </si>
  <si>
    <t>B1500000171</t>
  </si>
  <si>
    <t>B1500000190</t>
  </si>
  <si>
    <t>101008067</t>
  </si>
  <si>
    <t>B1500000061</t>
  </si>
  <si>
    <t>B1500000232</t>
  </si>
  <si>
    <t>132616944</t>
  </si>
  <si>
    <t>00112047303</t>
  </si>
  <si>
    <t>SANDY VLADIMIR PARRA COLON</t>
  </si>
  <si>
    <t>132229355</t>
  </si>
  <si>
    <t>B1500000032</t>
  </si>
  <si>
    <t>101011149</t>
  </si>
  <si>
    <t>B1500000016</t>
  </si>
  <si>
    <t>B1500000160</t>
  </si>
  <si>
    <t>B1500000021</t>
  </si>
  <si>
    <t>B1500000020</t>
  </si>
  <si>
    <t>B1500000127</t>
  </si>
  <si>
    <t xml:space="preserve">                                                                                                                                                                                                                     Encargada Departamento  Administrativo y Financiero</t>
  </si>
  <si>
    <t>19/11/2024</t>
  </si>
  <si>
    <t>132290275</t>
  </si>
  <si>
    <t>Puntos Encontrados J, Perez, SRL</t>
  </si>
  <si>
    <t>PAGO POR COLOCACION PUBLICIDAD INSTITUCIONAL A TRAVES DE: PUNTOS ENCONTRADOS. PERIODO FACTURADO DEL 22 DE JULIO AL 21 DE SEPTIEMBRE 2024. NCF:B1500000127.</t>
  </si>
  <si>
    <t>131304516</t>
  </si>
  <si>
    <t>Grupo Changeons, S.R.L.</t>
  </si>
  <si>
    <t>PAGO POR COLOCACION PUBLICIDAD INSTITUCIONAL A TRAVES DE: CON LUZ DE LOS ANGELES. PERIODO FACTURADO DEL 15 DE ABRIL AL 14 DE JUNIO 2024. NCF:B1500000030.</t>
  </si>
  <si>
    <t>B1500000030</t>
  </si>
  <si>
    <t>07100591291</t>
  </si>
  <si>
    <t>JOHAN JAILY HIDALGO PAULINO</t>
  </si>
  <si>
    <t>PAGO POR COLOCACION PUBLICIDAD INSTITUCIONAL A TRAVES DE: HABLEMOS. PERIODO FACTURADO DEL 22 DE JULIO AL 21 DE SEPTIEMBRE 2024. NCF:B1500000044.</t>
  </si>
  <si>
    <t>B1500000044</t>
  </si>
  <si>
    <t>03800021127</t>
  </si>
  <si>
    <t xml:space="preserve">MARIO DOMINGO GARCIA </t>
  </si>
  <si>
    <t>PAGO POR COLOCACION PUBLICIDAD INSTITUCIONAL A TRAVES DE: PULSACIONES. PERIODO FACTURADO DEL 15 DE ABRIL AL 14 DE JUNIO 2024. NCF:B1500000316.</t>
  </si>
  <si>
    <t>B1500000316</t>
  </si>
  <si>
    <t>03103776559</t>
  </si>
  <si>
    <t>ENRIQUE JIMENEZ ACOSTA</t>
  </si>
  <si>
    <t>PAGO POR COLOCACION PUBLICIDAD INSTITUCIONAL A TRAVES DE: ENRIQUE VENENO SHOW. PERIODO FACTURADO DEL 15 DE ABRIL AL 14 DE JUNIO 2024. NCF:B1500000027.</t>
  </si>
  <si>
    <t>B1500000027</t>
  </si>
  <si>
    <t>03700233251</t>
  </si>
  <si>
    <t>CARMEN JOSEFINA CID DE LOS SANTOS</t>
  </si>
  <si>
    <t>PAGO POR COLOCACION PUBLICIDAD INSTITUCIONAL A TRAVES DE: CONEXION SOCIAL. PERIODO FACTURADO DEL 12 DE FEBRERO AL 11 DE ABRIL 2024. NCF:B1500000026.</t>
  </si>
  <si>
    <t>20/11/2024</t>
  </si>
  <si>
    <t>04400156305</t>
  </si>
  <si>
    <t>JORGE EMETERIO SANTANA GARCIA</t>
  </si>
  <si>
    <t>PAGO POR COLOCACION PUBLICIDAD INSTITUCIONAL A TRAVES DE: EL BONCHE, NOTICIAS Y MAS. PERIODO FACTURADO DEL 22 DE JULIO AL 21 DE SEPTIEMBRE 2024. NCF: B1500000010.</t>
  </si>
  <si>
    <t>B1500000010</t>
  </si>
  <si>
    <t>05400938444</t>
  </si>
  <si>
    <t>RAQUEL ALTAGRACIA CRUZ RODRIGUEZ</t>
  </si>
  <si>
    <t>PAGO POR COLOCACION PUBLICIDAD INSTITUCIONAL A TRAVES DE: NOTIDIARIAS.COM. PERIODO FACTURADO DEL 22 DE JULIO AL 21 DE SEPTIEMBRE 2024. NCF: B1500000378.</t>
  </si>
  <si>
    <t>B1500000378</t>
  </si>
  <si>
    <t>05400398862</t>
  </si>
  <si>
    <t>Ricardo Armando Lopez Mireles</t>
  </si>
  <si>
    <t>PAGO POR COLOCACION PUBLICIDAD INSTITUCIONAL A TRAVES DE: PORTAL DIGITAL LASCORTITAS.COM. PERIODO FACTURADO DEL 15 DE JULIO AL 14 DE SEPTIEMBRE 2024. NCF: B1500000263.</t>
  </si>
  <si>
    <t>B1500000263</t>
  </si>
  <si>
    <t>04700990023</t>
  </si>
  <si>
    <t>FRANCISCA A. LIBERTAD MARMOLEJOS ROBLES</t>
  </si>
  <si>
    <t>PAGO POR COLOCACION PUBLICIDAD INSTITUCIONAL A TRAVES DE: EN CASILLA ARDIENTE. PERIODO FACTURADO DEL 15 DE JULIO AL 14 DE SEPTIEMBRE 2024. NCF: B1500000132.</t>
  </si>
  <si>
    <t>B1500000132</t>
  </si>
  <si>
    <t>132185919</t>
  </si>
  <si>
    <t>Multimedios Prensa News-Mpnews, SRL</t>
  </si>
  <si>
    <t>PAGO POR COLOCACION PUBLICIDAD INSTITUCIONAL A TRAVES DE: PERIODICO DIGITAL PRENSA NEWS.COM. PERIODO FACTURADO DEL 12 DE FEBRERO AL 11 DE ABRIL 2024. NCF: B1500000016.</t>
  </si>
  <si>
    <t>130401462</t>
  </si>
  <si>
    <t>J L Consultores, SRL</t>
  </si>
  <si>
    <t>PAGO POR COLOCACION PUBLICIDAD INSTITUCIONAL A TRAVES DE: TELENOCHE. PERIODO FACTURADO DEL 15 DE JULIO AL 14 DE SEPTIEMBRE 2024. NCF: B1500000450.</t>
  </si>
  <si>
    <t>B1500000450</t>
  </si>
  <si>
    <t>132577592</t>
  </si>
  <si>
    <t>Amin Multimedia, EIRL</t>
  </si>
  <si>
    <t>PAGO POR COLOCACION PUBLICIDAD INSTITUCIONAL A TRAVES DE: A  LAS 12 CON OSCARLIN. PERIODO FACTURADO DEL 15 DE ABRIL AL 14 DE JUNIO 2024. NCF:B1500000021.</t>
  </si>
  <si>
    <t>02700317445</t>
  </si>
  <si>
    <t>ARGELIS ANTONIO REYES</t>
  </si>
  <si>
    <t>PAGO POR COLOCACION PUBLICIDAD INSTITUCIONAL A TRAVES DE: EN LA MIRA. PERIODO FACTURADO DEL 15 DE JULIO AL 14 DE SEPTIEMBRE 2024. NCF: B1500000121.</t>
  </si>
  <si>
    <t>B1500000121</t>
  </si>
  <si>
    <t>03700929593</t>
  </si>
  <si>
    <t>LOWIDING ORLANDO GONZALEZ VASQUEZ</t>
  </si>
  <si>
    <t>PAGO POR COLOCACION PUBLICIDAD INSTITUCIONAL A TRAVES DE: NOTICIAS MIAVISION. PERIODO FACTURADO DEL 15 DE ABRIL AL 14 DE JUNIO 2024. NCF:B1500000036.</t>
  </si>
  <si>
    <t>B1500000036</t>
  </si>
  <si>
    <t>00101430569</t>
  </si>
  <si>
    <t>DANIA ALTAGRACIA MERCEDES GORIS DE RIVAS</t>
  </si>
  <si>
    <t>PAGO POR COLOCACION PUBLICIDAD INSTITUCIONAL A TRAVES DE: PUNTO DE VISTA. PERIODO FACTURADO DEL 15 DE JULIO AL 14 DE SEPTIEMBRE 2024. NCF: B1500000370.</t>
  </si>
  <si>
    <t>B1500000370</t>
  </si>
  <si>
    <t>131783813</t>
  </si>
  <si>
    <t>Comercial UYN, SRL</t>
  </si>
  <si>
    <t>PAGO POR COLOCACION PUBLICIDAD INSTITUCIONAL A TRAVES DE: MUNDODOMINICANOTV.COM. PERIODO FACTURADO DEL 22 DE JULIO AL 21 DE SEPTIEMBRE 2024. NCF:B1500000063.</t>
  </si>
  <si>
    <t>B1500000063</t>
  </si>
  <si>
    <t>Santo Domingo Motors Company, SA</t>
  </si>
  <si>
    <t>PAGO POR MANTENIMIENTO PREVENTIVO Y CORRECTIVO AL VEHICULO DE LA INSTITUCION CAMIONETA CHEVROLET COLORADO 2022. NO. PLACA: L456406. REF: DPP-CCC-PEPU-2024-0003. NCF: B1500029195.</t>
  </si>
  <si>
    <t>B1500029195</t>
  </si>
  <si>
    <t>04900306814</t>
  </si>
  <si>
    <t>RUBEN DARIO MEJIA SANCHEZ</t>
  </si>
  <si>
    <t>PAGO POR COLOCACION PUBLICIDAD INSTITUCIONAL A TRAVES DE: INTERACTUANDO. PERIODO FACTURADO DEL 22 DE JULIO AL 21 DE SEPTIEMBRE 2024. NCF:B1500000074.</t>
  </si>
  <si>
    <t>B1500000074</t>
  </si>
  <si>
    <t>40220012310</t>
  </si>
  <si>
    <t>ONELIO MANUEL DOMINGUEZ MOREL</t>
  </si>
  <si>
    <t>PAGO POR COLOCACION PUBLICIDAD INSTITUCIONAL A TRAVES DE: HOY NOTICIAS CON ONELIO DOMINGUEZ. PERIODO FACTURADO DEL 22 DE JULIO AL 21 DE SEPTIEMBRE 2024. NCF:B1500000161.</t>
  </si>
  <si>
    <t>B1500000161</t>
  </si>
  <si>
    <t>132645421</t>
  </si>
  <si>
    <t>Xavsha Multiservices, SRL</t>
  </si>
  <si>
    <t>PAGO POR CONCEPTO ADQUISICION ALIMENTOS Y BEBIDAS PARA USO DE LA INSTITUCION. REF:DPP-DAF-CD-2024-0045. NO.ORDEN:DPP-2024-01409. NCF:B1500000283.</t>
  </si>
  <si>
    <t>B1500000283</t>
  </si>
  <si>
    <t>101503939</t>
  </si>
  <si>
    <t>Planeta Azul, SA</t>
  </si>
  <si>
    <t xml:space="preserve">PAGO POR CONCEPTO ADQUISICION DE AGUA PURIFICADA PARA CONSUMO DE LA INSTITUCION.REF:DPP-DAF-CD-2024-0011. NO.ORDEN:DPP-2024-00870. </t>
  </si>
  <si>
    <t>E450000001751</t>
  </si>
  <si>
    <t>E450000004886</t>
  </si>
  <si>
    <t>E450000004898</t>
  </si>
  <si>
    <t>E450000004905</t>
  </si>
  <si>
    <t>130699089</t>
  </si>
  <si>
    <t>Grupos de Medios Panorama GMP, SRL</t>
  </si>
  <si>
    <t>PAGO POR COLOCACION PUBLICIDAD INSTITUCIONAL A TRAVES DE: RESUMEN MATINAL. PERIODO FACTURADO DEL 15 DE JULIO AL 14 DE SEPTIEMBRE 2024. NCF:B1500000379.</t>
  </si>
  <si>
    <t>B1500000379</t>
  </si>
  <si>
    <t>00107995227</t>
  </si>
  <si>
    <t>EULOGIA VASQUEZ PEREZ</t>
  </si>
  <si>
    <t>PAGO POR CONCEPTO DE CONTRATACION SERVICIOS NOTARIALES (LEGALIZACION DE CONTRATO), ORDEN:DPP-2023-00370. REF:DPP-UC-CD-2023-0005, NCF:B1500000562.</t>
  </si>
  <si>
    <t>B1500000562</t>
  </si>
  <si>
    <t>Resolución Técnica Aldaso, EIRL</t>
  </si>
  <si>
    <t>PAGO POR CONCEPTO DE ADQUISICION E INSTALACION ZOCALO DE VINILO, PARA  SER INSTALADOS EN LAS OFICINAS OPERATIVAS DEL BLOQUE D, DE ESTA DIRECCION. REF: DPP-DAF-CD-2024-0042. NO. ORDEN: DPP-2024-01410. NCF: B1500000241.</t>
  </si>
  <si>
    <t>B1500000241</t>
  </si>
  <si>
    <t>Viamar, SA</t>
  </si>
  <si>
    <t>PAGO POR CONCEPTO MANTENIMIENTO PREVENTIVO Y CORRECTIVO AL VEHICULO DE LA INSTITUCION PLACA G621074. REF: DPP-CCC-PEPU-2024-0003. NCF: E450000003061.</t>
  </si>
  <si>
    <t>E450000003061</t>
  </si>
  <si>
    <t>ACL Comunicaciones, SRL</t>
  </si>
  <si>
    <t>PAGO POR COLOCACION PUBLICIDAD INSTITUCIONAL A TRAVES DE: EL CAMBIO INFORMATIVO.PERIODO FACTURADO DEL 15 DE JULIO AL 14 DE SEPTIEMBRE 2024. NCF:B1500000228.</t>
  </si>
  <si>
    <t>B1500000228</t>
  </si>
  <si>
    <t>00113233423</t>
  </si>
  <si>
    <t>GERMAN RAMON BATISTA RODRIGUEZ</t>
  </si>
  <si>
    <t>PAGO POR COLOCACION PUBLICIDAD INSTITUCIONAL A TRAVES DE: CONVERSANDO CON GERMAN BATISTA. PERIODO FACTURADO DEL 22 DE JULIO AL 21 DE SEPTIEMBRE 2024. NCF: B1500000031.</t>
  </si>
  <si>
    <t>B1500000031</t>
  </si>
  <si>
    <t>07100423172</t>
  </si>
  <si>
    <t>ANA MARIA ALEXIS RODRIGUEZ</t>
  </si>
  <si>
    <t>PAGO POR COLOCACION PUBLICIDAD INSTITUCIONAL A TRAVES DE: CONTACTO RD. PERIODO FACTURADO DEL 15 DE JULIO AL 14 DE SEPTIEMBRE 2024. NCF: B1500000097.</t>
  </si>
  <si>
    <t>00101481737</t>
  </si>
  <si>
    <t>VIRGINIA ANTONIA GORIS RODRIGUEZ</t>
  </si>
  <si>
    <t>PAGO POR COLOCACION PUBLICIDAD INSTITUCIONAL A TRAVES DE: OPINION PUBLICA. PERIODO FACTURADO DEL 15 DE JULIO AL 14 DE SEPTIEMBRE 2024. NCF: B1500000257.</t>
  </si>
  <si>
    <t>B1500000257</t>
  </si>
  <si>
    <t>00105312920</t>
  </si>
  <si>
    <t>ANA MARIA ADELAIDA HERNANDEZ TERRERO</t>
  </si>
  <si>
    <t>PAGO POR COLOCACION PUBLICIDAD INSTITUCIONAL A TRAVES DE: DEPORTES A&amp;M.COM. PERIODO FACTURADO DEL 15 DE JULIO AL 14 DE SEPTIEMBRE 2024. NCF: B1500000212.</t>
  </si>
  <si>
    <t>B1500000212</t>
  </si>
  <si>
    <t>01600080228</t>
  </si>
  <si>
    <t>Carlos Manuel Alcántara</t>
  </si>
  <si>
    <t>PAGO POR COLOCACION PUBLICIDAD INSTITUCIONAL A TRAVES DE: REVISTA INTERESANTE. PERIODO FACTURADO DEL 15 DE JULIO AL 14 DE SEPTIEMBRE 2024. NCF: B1500000132.</t>
  </si>
  <si>
    <t>07100504799</t>
  </si>
  <si>
    <t>JHOVANNY MANUEL POLANCO CONCEPCION</t>
  </si>
  <si>
    <t>PAGO POR COLOCACION PUBLICIDAD INSTITUCIONAL A TRAVES DE: EL ESCANDALO DEL DIA. PERIODO FACTURADO DEL 15 DE JULIO AL 14 DE SEPTIEMBRE 2024. NCF: B1500000169.</t>
  </si>
  <si>
    <t>B1500000169</t>
  </si>
  <si>
    <t>00113791743</t>
  </si>
  <si>
    <t>FELIPA OLGA CAPELLAN CAPELLAN DE SCHMIEG</t>
  </si>
  <si>
    <t>PAGO POR COLOCACION PUBLICIDAD INSTITUCIONAL A TRAVES DE: PORTAL DIGITAL PRENSAYGENTE.COM. PERIODO FACTURADO DEL 15 DE JULIO AL 14 DE SEPTIEMBRE 2024. NCF: B1500000024.</t>
  </si>
  <si>
    <t>03102425158</t>
  </si>
  <si>
    <t xml:space="preserve">PABLO MARTE </t>
  </si>
  <si>
    <t>PAGO POR COLOCACION PUBLICIDAD INSTITUCIONAL A TRAVES DE: EL ESPECTACULO DE LA TARDE. PERIODO FACTURADO DEL 15 DE JUlIO AL 14 DE SEPTIEMBRE 2024. NCF:B1500000195.</t>
  </si>
  <si>
    <t>130864748</t>
  </si>
  <si>
    <t>Rapicompu, SRL</t>
  </si>
  <si>
    <t>PAGO POR COLOCACION PUBLICIDAD INSTITUCIONAL A TRAVES DE: WWW.OPINIONSUR.NET.PERIODO FACTURADO DEL 12 DE FEBRERO AL 11 DE ABRIL 2024. NCF:B1500000160.</t>
  </si>
  <si>
    <t>02300006117</t>
  </si>
  <si>
    <t>ULISES QUEZADA MERCEDES</t>
  </si>
  <si>
    <t>PAGO POR COLOCACION PUBLICIDAD INSTITUCIONAL A TRAVES DE: ABEL QUEZADA  TE INFORMA. PERIODO FACTURADO DEL 15 DE ABRIL AL 14 DE JUNIO 2024. NCF: B1500000155.</t>
  </si>
  <si>
    <t>B1500000155</t>
  </si>
  <si>
    <t>09700005508</t>
  </si>
  <si>
    <t xml:space="preserve">GERARDO SENA </t>
  </si>
  <si>
    <t>PAGO POR COLOCACION PUBLICIDAD INSTITUCIONAL A TRAVES DE: QUE NO SE QUEDE NADA TV. PERIODO FACTURADO DEL 15 DE JULIO AL 14 DE SEPTIEMBRE 2024. NCF:B1500000146.</t>
  </si>
  <si>
    <t>B1500000146</t>
  </si>
  <si>
    <t>PAGO POR COLOCACION PUBLICIDAD INSTITUCIONAL A TRAVES DE: ABEL QUEZADA  TE INFORMA. PERIODO FACTURADO DEL 15 DE JULIO AL 14 DE SEPTIEMBRE 2024. NCF: B1500000156.</t>
  </si>
  <si>
    <t>B1500000156</t>
  </si>
  <si>
    <t>22301411660</t>
  </si>
  <si>
    <t>SADAM SEBASTIAN SURIEL DEL ORBE</t>
  </si>
  <si>
    <t>PAGO POR COLOCACION PUBLICIDAD INSTITUCIONAL A TRAVES DE: ESCALA DE OPINION. PERIODO FACTURADO DEL 22 DE JULIO AL 21 DE SEPTIEMBRE 2024. NCF:B1500000108.</t>
  </si>
  <si>
    <t>22500302850</t>
  </si>
  <si>
    <t>Jaisy  Segura Rosario</t>
  </si>
  <si>
    <t>PAGO POR COLOCACION PUBLICIDAD INSTITUCIONAL A TRAVES DE: MONTERRIONOTICIAS.COM.PERIODO FACTURADO DEL 15 DE JULIO AL 14 DE SEPTIEMBRE 2024. NCF:B1500000203.</t>
  </si>
  <si>
    <t>B1500000203</t>
  </si>
  <si>
    <t>132167211</t>
  </si>
  <si>
    <t>Sck Virtual, SRL</t>
  </si>
  <si>
    <t>PAGO POR COLOCACION PUBLICIDAD INSTITUCIONAL A TRAVES DE: MATUTINO TV3 VERDADES. PERIODO FACTURADO DEL 22 DE JULIO AL 21 DE SEPTIEMBRE 2024. NCF:B1500000063.</t>
  </si>
  <si>
    <t>00101732436</t>
  </si>
  <si>
    <t>JOSE MARIA PANTALEON BUJOSA MIESES</t>
  </si>
  <si>
    <t>PAGO POR COLOCACION PUBLICIDAD INSTITUCIONAL A TRAVES DE: PORTA VOZ. PERIODO FACTURADO DEL 22 DE JULIO AL 21 DE SEPTIEMBRE 2024. NCF:B1500000190.</t>
  </si>
  <si>
    <t>131437974</t>
  </si>
  <si>
    <t>Global TNI Multimedios, EIRL</t>
  </si>
  <si>
    <t>PAGO POR COLOCACION PUBLICIDAD INSTITUCIONAL A TRAVES DE: MATINAL 51, EPOCA, TNI EN MINUTOS Y HORA LIBRE. PERIODO FACTURADO DEL 15 DE JULIO AL 14 DE SEPTIEMBRE 2024. NCF:B1500000171.</t>
  </si>
  <si>
    <t>22/11/2024</t>
  </si>
  <si>
    <t>05400376199</t>
  </si>
  <si>
    <t>BERNARDO GONZALEZ DIAZ</t>
  </si>
  <si>
    <t>PAGO POR COLOCACION PUBLICIDAD INSTITUCIONAL A TRAVES DE: NOTI-ANALISIS. PERIODO FACTURADO DEL 15 DE JULIO AL 14 DE SEPTIEMBRE 2024. NCF: B1500000061.</t>
  </si>
  <si>
    <t>25/11/2024</t>
  </si>
  <si>
    <t>132650638</t>
  </si>
  <si>
    <t>Tres y Más Comentados EIRL</t>
  </si>
  <si>
    <t>PAGO POR COLOCACION PUBLICIDAD INSTITUCIONAL A TRAVES DE: TRES Y MAS COMENTADOS. PERIODO FACTURADO DEL 15 DE JULIO AL 14 DE SEPTIEMBRE 2024. NCF: B1500000003.</t>
  </si>
  <si>
    <t>130933006</t>
  </si>
  <si>
    <t>Suplidora MJD, SRL</t>
  </si>
  <si>
    <t>PAGO POR COLOCACION PUBLICIDAD INSTITUCIONAL A TRAVES DE: BUENAS TARDES PAIS. PERIODO FACTURADO DEL 15 DE JULIO AL 14 DE SEPTIEMBRE 2024. NCF: B1500000346.</t>
  </si>
  <si>
    <t>B1500000346</t>
  </si>
  <si>
    <t>110644531</t>
  </si>
  <si>
    <t>Producciones Papillon Publicidad y Espectaculo, SRL</t>
  </si>
  <si>
    <t>PAGO POR COLOCACION PUBLICIDAD INSTITUCIONAL A TRAVES DE: ASI CANTA Y COMENTA MI PAIS Y EL CLUB DE LOS TIPICOS. PERIODO FACTURADO DEL 22 DE JULIO AL 21 DE SEPTIEMBRE 2024. NCF: B1500000236.</t>
  </si>
  <si>
    <t>B1500000236</t>
  </si>
  <si>
    <t>132297342</t>
  </si>
  <si>
    <t>Grupo Edin Televisión Get, SRL</t>
  </si>
  <si>
    <t>PAGO POR COLOCACION PUBLICIDAD INSTITUCIONAL A TRAVES DE: PROGRAMACION REGULAR EN SUR FM 91.9 FM. PERIODO FACTURADO DEL 22 DE JULIO AL 21 DE SEPTIEMBRE 2024. NCF: B1500000048.</t>
  </si>
  <si>
    <t>B1500000048</t>
  </si>
  <si>
    <t>131431518</t>
  </si>
  <si>
    <t>Westcastle Corporation, SRL</t>
  </si>
  <si>
    <t>PAGO POR COLOCACION PUBLICIDAD INSTITUCIONAL A TRAVES DE: YORYI RESUELVE. PERIODO FACTURADO DEL 22 DE JULIO AL 21 DE SEPTIEMBRE 2024. NCF: B1500000232.</t>
  </si>
  <si>
    <t>PAGO POR COLOCACION PUBLICIDAD INSTITUCIONAL A TRAVES DE: CON LUZ DE LOS ANGELES. PERIODO FACTURADO DEL 22 DE JULIO AL 21 DE SEPTIEMBRE 2024. NCF: B1500000031.</t>
  </si>
  <si>
    <t>130525676</t>
  </si>
  <si>
    <t>Pamppelo`s Suplidores Globales, SRL</t>
  </si>
  <si>
    <t>PAGO POR COLOCACION PUBLICIDAD INSTITUCIONAL A TRAVES DE: EL DOMINGO EN GRANDE CON JOSE LUIS FERNANDEZ. PERIODO FACTURADO DEL 15 DE JULIO AL 14 DE SEPTIEMBRE 2024. NCF: B1500000032.</t>
  </si>
  <si>
    <t>01300051313</t>
  </si>
  <si>
    <t>Luis Ernesto Hernandez</t>
  </si>
  <si>
    <t>PAGO POR COLOCACION PUBLICIDAD INSTITUCIONAL A TRAVES DE: LOS COMENTARIOS DE LUIS MARTINEZ. PERIODO FACTURADO DEL 22 DE JULIO AL 21 DE SEPTIEMBRE 2024. NCF: B1500000002.</t>
  </si>
  <si>
    <t>132841204</t>
  </si>
  <si>
    <t>Politica Con 6to Sentido, SRL</t>
  </si>
  <si>
    <t>PAGO POR COLOCACION PUBLICIDAD INSTITUCIONAL A TRAVES DE: POLITICA CON SEXTO SENTIDO. PERIODO FACTURADO DEL 22 DE JUIIO AL 21 DE SEPTIEMBRE 2024. NCF: B1500000002.</t>
  </si>
  <si>
    <t>26/11/2024</t>
  </si>
  <si>
    <t>101512369</t>
  </si>
  <si>
    <t>ACTUALIDADES V D SRL</t>
  </si>
  <si>
    <t>PAGO POR CONCEPTO DE TAPIZADO DE (16) SILLONES EJECUTIVO, COLOR NEGRO.REF:  NO. ORDEN: DPP-2024-01371. DPP-DAF-CD-2024-0043.NCF: B15000002072.</t>
  </si>
  <si>
    <t>B1500002072</t>
  </si>
  <si>
    <t>132692594</t>
  </si>
  <si>
    <t>Baetek, SRL</t>
  </si>
  <si>
    <t>PAGO POR CONCEPTO DE TRIPODES PARA CAMARA DE VIDEO . NO. ORDEN: DPP-2024-01190. REF: DPP-DAF-CM-2024-0015.NCF: B1500000037.</t>
  </si>
  <si>
    <t>B1500000037</t>
  </si>
  <si>
    <t>PAGO POR COLOCACION PUBLICIDAD INSTITUCIONAL A TRAVES DE: A LAS 12 CON OSCARLIN. PERIODO FACTURADO DEL 12 DE FEBRERO AL 11 DE ABRIL 2024. NCF: B1500000020.</t>
  </si>
  <si>
    <t>132274474</t>
  </si>
  <si>
    <t>OMX Multiservicios, SRL</t>
  </si>
  <si>
    <t>PAGO POR CONCEPTO DE ADQUISICION DE (6) CARGADORES PARA LAPTOP  USB Y (2) MONITORES DELL 24 PULG. NO. ORDEN: DPP-2024-01406. REF: DPP-DAF-CD-2024-0041. NCF: B1500000415</t>
  </si>
  <si>
    <t>B1500000415</t>
  </si>
  <si>
    <t>131389856</t>
  </si>
  <si>
    <t>OZAMA COMUNICACIONES SRL</t>
  </si>
  <si>
    <t>PAGO POR COLOCACION PUBLICIDAD INSTITUCIONAL A TRAVES DE: PROGRAMACION REGULAR TV CANAL 80. PERIODO FACTURADO DEL 15 DE JULIO AL 14 DE SEPTIEMBRE 2024. NCF: B1500000108.</t>
  </si>
  <si>
    <t>27/11/2024</t>
  </si>
  <si>
    <t>PAGO POR CONCEPTO  DE CONFECCION DE UNIFORME PARA  EL PERSONAL DE SERVICIOS GENERALES DE ESTA DIRECCION DE PRENSA DEL PRESIDENTE. NO. ORDEN: DPP-2024-01404. REF: DPP-DAF-CD-2024-0044. NCF: B1500000026.</t>
  </si>
  <si>
    <t>130936269</t>
  </si>
  <si>
    <t>VIVENAL, SRL</t>
  </si>
  <si>
    <t>PAGO POR CONCEPTO  DE ADQUISICION E INSTALACION DE PUERTA CORREDIZA DE CRISTAL, (VIDRIO TEMPLADO CON CERRADURA, HERRAJE ARRIBA Y LAMINADO FROST). NO. ORDEN: DPP-2024-01348. REF: DPP-DAF-CD-2024-0038. NCF: B1500000199.</t>
  </si>
  <si>
    <t>B1500000199</t>
  </si>
  <si>
    <t>131626051</t>
  </si>
  <si>
    <t>Diversidad de Articulos Diversidart, SRL</t>
  </si>
  <si>
    <t>PAGO POR CONCEPTO  DE CONTRL DE ACCESO CON CERRADURA MAGNETICA PARA SER INSTALADO EN LAS OFICINAS OPERATIVAS DEL BLOQUE D. NO. ORDEN: DPP-2024-01405. REF: DPP-DAF-CD-2024-0041. NCF: B1500000336.</t>
  </si>
  <si>
    <t>B1500000336</t>
  </si>
  <si>
    <t xml:space="preserve">           AL 30 DE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</si>
</sst>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left"/>
    </xf>
    <xf numFmtId="4" fontId="0" fillId="0" borderId="0" xfId="0" applyNumberFormat="1"/>
    <xf numFmtId="0" fontId="0" fillId="0" borderId="0" xfId="0" applyAlignment="1">
      <alignment wrapText="1"/>
    </xf>
    <xf numFmtId="14" fontId="6" fillId="0" borderId="0" xfId="0" applyNumberFormat="1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wrapText="1"/>
    </xf>
    <xf numFmtId="4" fontId="6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14" fontId="6" fillId="0" borderId="0" xfId="0" applyNumberFormat="1" applyFont="1"/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center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wrapText="1"/>
    </xf>
    <xf numFmtId="0" fontId="7" fillId="0" borderId="1" xfId="0" applyFont="1" applyBorder="1" applyAlignment="1">
      <alignment wrapText="1"/>
    </xf>
    <xf numFmtId="14" fontId="6" fillId="0" borderId="0" xfId="0" applyNumberFormat="1" applyFont="1" applyAlignment="1">
      <alignment wrapText="1"/>
    </xf>
    <xf numFmtId="15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left" wrapText="1"/>
    </xf>
    <xf numFmtId="4" fontId="8" fillId="0" borderId="1" xfId="0" applyNumberFormat="1" applyFont="1" applyBorder="1" applyAlignment="1">
      <alignment horizontal="right"/>
    </xf>
    <xf numFmtId="0" fontId="0" fillId="0" borderId="1" xfId="0" applyBorder="1"/>
    <xf numFmtId="4" fontId="7" fillId="0" borderId="1" xfId="0" applyNumberFormat="1" applyFont="1" applyBorder="1"/>
    <xf numFmtId="0" fontId="9" fillId="0" borderId="1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6" fillId="0" borderId="0" xfId="0" applyFont="1" applyAlignment="1">
      <alignment horizontal="left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28575</xdr:rowOff>
    </xdr:from>
    <xdr:to>
      <xdr:col>2</xdr:col>
      <xdr:colOff>531794</xdr:colOff>
      <xdr:row>4</xdr:row>
      <xdr:rowOff>171449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2AF94B-DFDB-40A4-944B-293519B43908}"/>
            </a:ext>
            <a:ext uri="{147F2762-F138-4A5C-976F-8EAC2B608ADB}">
              <a16:predDERef xmlns:a16="http://schemas.microsoft.com/office/drawing/2014/main" pred="{790962A8-D7EF-453A-A3DB-6DA5455B5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257175"/>
          <a:ext cx="1608119" cy="752474"/>
        </a:xfrm>
        <a:prstGeom prst="rect">
          <a:avLst/>
        </a:prstGeom>
      </xdr:spPr>
    </xdr:pic>
    <xdr:clientData/>
  </xdr:twoCellAnchor>
  <xdr:twoCellAnchor editAs="oneCell">
    <xdr:from>
      <xdr:col>4</xdr:col>
      <xdr:colOff>4533900</xdr:colOff>
      <xdr:row>1</xdr:row>
      <xdr:rowOff>47625</xdr:rowOff>
    </xdr:from>
    <xdr:to>
      <xdr:col>5</xdr:col>
      <xdr:colOff>135307</xdr:colOff>
      <xdr:row>4</xdr:row>
      <xdr:rowOff>188304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D265CA-76EE-4CCE-8777-BBCEBD464AE4}"/>
            </a:ext>
            <a:ext uri="{147F2762-F138-4A5C-976F-8EAC2B608ADB}">
              <a16:predDERef xmlns:a16="http://schemas.microsoft.com/office/drawing/2014/main" pred="{392AF94B-DFDB-40A4-944B-293519B43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0" y="466725"/>
          <a:ext cx="1583107" cy="750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6"/>
  <sheetViews>
    <sheetView tabSelected="1" topLeftCell="A3" workbookViewId="0">
      <selection activeCell="K8" sqref="K8"/>
    </sheetView>
  </sheetViews>
  <sheetFormatPr baseColWidth="10" defaultColWidth="11.42578125" defaultRowHeight="15" x14ac:dyDescent="0.25"/>
  <cols>
    <col min="1" max="1" width="9" style="2" customWidth="1"/>
    <col min="2" max="2" width="13.140625" style="29" customWidth="1"/>
    <col min="3" max="3" width="11.42578125" customWidth="1"/>
    <col min="4" max="4" width="37.140625" style="4" customWidth="1"/>
    <col min="5" max="5" width="89.7109375" style="4" customWidth="1"/>
    <col min="6" max="6" width="14.42578125" style="3" customWidth="1"/>
  </cols>
  <sheetData>
    <row r="1" spans="1:8" s="1" customFormat="1" ht="18" x14ac:dyDescent="0.25">
      <c r="A1" s="33" t="s">
        <v>0</v>
      </c>
      <c r="B1" s="33"/>
      <c r="C1" s="33"/>
      <c r="D1" s="33"/>
      <c r="E1" s="33"/>
      <c r="F1" s="33"/>
    </row>
    <row r="2" spans="1:8" s="1" customFormat="1" ht="18" x14ac:dyDescent="0.25">
      <c r="A2" s="33" t="s">
        <v>1</v>
      </c>
      <c r="B2" s="33"/>
      <c r="C2" s="33"/>
      <c r="D2" s="33"/>
      <c r="E2" s="33"/>
      <c r="F2" s="33"/>
    </row>
    <row r="3" spans="1:8" x14ac:dyDescent="0.25">
      <c r="A3" s="33" t="s">
        <v>2</v>
      </c>
      <c r="B3" s="33"/>
      <c r="C3" s="33"/>
      <c r="D3" s="33"/>
      <c r="E3" s="33"/>
      <c r="F3" s="33"/>
    </row>
    <row r="4" spans="1:8" x14ac:dyDescent="0.25">
      <c r="A4" s="33" t="s">
        <v>265</v>
      </c>
      <c r="B4" s="33"/>
      <c r="C4" s="33"/>
      <c r="D4" s="33"/>
      <c r="E4" s="33"/>
      <c r="F4" s="33"/>
    </row>
    <row r="5" spans="1:8" x14ac:dyDescent="0.25">
      <c r="A5" s="33" t="s">
        <v>3</v>
      </c>
      <c r="B5" s="33"/>
      <c r="C5" s="33"/>
      <c r="D5" s="33"/>
      <c r="E5" s="33"/>
      <c r="F5" s="33"/>
      <c r="G5" s="9"/>
      <c r="H5" s="9"/>
    </row>
    <row r="6" spans="1:8" ht="6" customHeight="1" x14ac:dyDescent="0.25">
      <c r="A6" s="9"/>
      <c r="B6" s="28"/>
      <c r="C6" s="9"/>
      <c r="D6" s="10"/>
      <c r="E6" s="10"/>
      <c r="F6" s="16"/>
      <c r="G6" s="9"/>
      <c r="H6" s="9"/>
    </row>
    <row r="7" spans="1:8" ht="24" x14ac:dyDescent="0.25">
      <c r="A7" s="12" t="s">
        <v>4</v>
      </c>
      <c r="B7" s="13" t="s">
        <v>5</v>
      </c>
      <c r="C7" s="13" t="s">
        <v>6</v>
      </c>
      <c r="D7" s="12" t="s">
        <v>7</v>
      </c>
      <c r="E7" s="14" t="s">
        <v>8</v>
      </c>
      <c r="F7" s="15" t="s">
        <v>9</v>
      </c>
    </row>
    <row r="8" spans="1:8" ht="32.1" customHeight="1" x14ac:dyDescent="0.25">
      <c r="A8" s="21" t="s">
        <v>43</v>
      </c>
      <c r="B8" s="22" t="s">
        <v>41</v>
      </c>
      <c r="C8" s="22" t="s">
        <v>44</v>
      </c>
      <c r="D8" s="27" t="s">
        <v>45</v>
      </c>
      <c r="E8" s="23" t="s">
        <v>46</v>
      </c>
      <c r="F8" s="24">
        <v>188800</v>
      </c>
    </row>
    <row r="9" spans="1:8" ht="32.1" customHeight="1" x14ac:dyDescent="0.25">
      <c r="A9" s="21" t="s">
        <v>43</v>
      </c>
      <c r="B9" s="22" t="s">
        <v>50</v>
      </c>
      <c r="C9" s="22" t="s">
        <v>47</v>
      </c>
      <c r="D9" s="27" t="s">
        <v>48</v>
      </c>
      <c r="E9" s="23" t="s">
        <v>49</v>
      </c>
      <c r="F9" s="24">
        <v>47200</v>
      </c>
    </row>
    <row r="10" spans="1:8" ht="32.1" customHeight="1" x14ac:dyDescent="0.25">
      <c r="A10" s="21" t="s">
        <v>43</v>
      </c>
      <c r="B10" s="22" t="s">
        <v>54</v>
      </c>
      <c r="C10" s="22" t="s">
        <v>51</v>
      </c>
      <c r="D10" s="27" t="s">
        <v>52</v>
      </c>
      <c r="E10" s="23" t="s">
        <v>53</v>
      </c>
      <c r="F10" s="24">
        <v>35400</v>
      </c>
    </row>
    <row r="11" spans="1:8" ht="32.1" customHeight="1" x14ac:dyDescent="0.25">
      <c r="A11" s="21" t="s">
        <v>43</v>
      </c>
      <c r="B11" s="22" t="s">
        <v>58</v>
      </c>
      <c r="C11" s="22" t="s">
        <v>55</v>
      </c>
      <c r="D11" s="27" t="s">
        <v>56</v>
      </c>
      <c r="E11" s="23" t="s">
        <v>57</v>
      </c>
      <c r="F11" s="24">
        <v>82600</v>
      </c>
    </row>
    <row r="12" spans="1:8" ht="32.1" customHeight="1" x14ac:dyDescent="0.25">
      <c r="A12" s="21" t="s">
        <v>43</v>
      </c>
      <c r="B12" s="22" t="s">
        <v>62</v>
      </c>
      <c r="C12" s="22" t="s">
        <v>59</v>
      </c>
      <c r="D12" s="27" t="s">
        <v>60</v>
      </c>
      <c r="E12" s="23" t="s">
        <v>61</v>
      </c>
      <c r="F12" s="24">
        <v>188800</v>
      </c>
    </row>
    <row r="13" spans="1:8" ht="32.1" customHeight="1" x14ac:dyDescent="0.25">
      <c r="A13" s="21" t="s">
        <v>43</v>
      </c>
      <c r="B13" s="22" t="s">
        <v>22</v>
      </c>
      <c r="C13" s="22" t="s">
        <v>63</v>
      </c>
      <c r="D13" s="27" t="s">
        <v>64</v>
      </c>
      <c r="E13" s="37" t="s">
        <v>65</v>
      </c>
      <c r="F13" s="24">
        <v>59000</v>
      </c>
    </row>
    <row r="14" spans="1:8" ht="32.1" customHeight="1" x14ac:dyDescent="0.25">
      <c r="A14" s="21" t="s">
        <v>66</v>
      </c>
      <c r="B14" s="22" t="s">
        <v>70</v>
      </c>
      <c r="C14" s="22" t="s">
        <v>67</v>
      </c>
      <c r="D14" s="27" t="s">
        <v>68</v>
      </c>
      <c r="E14" s="23" t="s">
        <v>69</v>
      </c>
      <c r="F14" s="24">
        <v>59000</v>
      </c>
    </row>
    <row r="15" spans="1:8" ht="32.1" customHeight="1" x14ac:dyDescent="0.25">
      <c r="A15" s="21" t="s">
        <v>66</v>
      </c>
      <c r="B15" s="22" t="s">
        <v>74</v>
      </c>
      <c r="C15" s="22" t="s">
        <v>71</v>
      </c>
      <c r="D15" s="27" t="s">
        <v>72</v>
      </c>
      <c r="E15" s="23" t="s">
        <v>73</v>
      </c>
      <c r="F15" s="24">
        <v>59000</v>
      </c>
    </row>
    <row r="16" spans="1:8" ht="32.1" customHeight="1" x14ac:dyDescent="0.25">
      <c r="A16" s="21" t="s">
        <v>66</v>
      </c>
      <c r="B16" s="22" t="s">
        <v>78</v>
      </c>
      <c r="C16" s="22" t="s">
        <v>75</v>
      </c>
      <c r="D16" s="27" t="s">
        <v>76</v>
      </c>
      <c r="E16" s="23" t="s">
        <v>77</v>
      </c>
      <c r="F16" s="24">
        <v>47200</v>
      </c>
    </row>
    <row r="17" spans="1:6" ht="32.1" customHeight="1" x14ac:dyDescent="0.25">
      <c r="A17" s="21" t="s">
        <v>66</v>
      </c>
      <c r="B17" s="22" t="s">
        <v>82</v>
      </c>
      <c r="C17" s="22" t="s">
        <v>79</v>
      </c>
      <c r="D17" s="27" t="s">
        <v>80</v>
      </c>
      <c r="E17" s="23" t="s">
        <v>81</v>
      </c>
      <c r="F17" s="24">
        <v>59000</v>
      </c>
    </row>
    <row r="18" spans="1:6" ht="32.1" customHeight="1" x14ac:dyDescent="0.25">
      <c r="A18" s="21" t="s">
        <v>66</v>
      </c>
      <c r="B18" s="22" t="s">
        <v>37</v>
      </c>
      <c r="C18" s="22" t="s">
        <v>83</v>
      </c>
      <c r="D18" s="27" t="s">
        <v>84</v>
      </c>
      <c r="E18" s="23" t="s">
        <v>85</v>
      </c>
      <c r="F18" s="24">
        <v>94400</v>
      </c>
    </row>
    <row r="19" spans="1:6" ht="32.1" customHeight="1" x14ac:dyDescent="0.25">
      <c r="A19" s="21" t="s">
        <v>66</v>
      </c>
      <c r="B19" s="22" t="s">
        <v>89</v>
      </c>
      <c r="C19" s="22" t="s">
        <v>86</v>
      </c>
      <c r="D19" s="27" t="s">
        <v>87</v>
      </c>
      <c r="E19" s="23" t="s">
        <v>88</v>
      </c>
      <c r="F19" s="24">
        <v>236000</v>
      </c>
    </row>
    <row r="20" spans="1:6" ht="32.1" customHeight="1" x14ac:dyDescent="0.25">
      <c r="A20" s="21" t="s">
        <v>66</v>
      </c>
      <c r="B20" s="22" t="s">
        <v>39</v>
      </c>
      <c r="C20" s="22" t="s">
        <v>90</v>
      </c>
      <c r="D20" s="27" t="s">
        <v>91</v>
      </c>
      <c r="E20" s="23" t="s">
        <v>92</v>
      </c>
      <c r="F20" s="24">
        <v>94400</v>
      </c>
    </row>
    <row r="21" spans="1:6" ht="32.1" customHeight="1" x14ac:dyDescent="0.25">
      <c r="A21" s="21" t="s">
        <v>66</v>
      </c>
      <c r="B21" s="22" t="s">
        <v>96</v>
      </c>
      <c r="C21" s="22" t="s">
        <v>93</v>
      </c>
      <c r="D21" s="27" t="s">
        <v>94</v>
      </c>
      <c r="E21" s="23" t="s">
        <v>95</v>
      </c>
      <c r="F21" s="24">
        <v>70800</v>
      </c>
    </row>
    <row r="22" spans="1:6" ht="32.1" customHeight="1" x14ac:dyDescent="0.25">
      <c r="A22" s="21" t="s">
        <v>66</v>
      </c>
      <c r="B22" s="22" t="s">
        <v>100</v>
      </c>
      <c r="C22" s="22" t="s">
        <v>97</v>
      </c>
      <c r="D22" s="27" t="s">
        <v>98</v>
      </c>
      <c r="E22" s="23" t="s">
        <v>99</v>
      </c>
      <c r="F22" s="24">
        <v>94400</v>
      </c>
    </row>
    <row r="23" spans="1:6" ht="32.1" customHeight="1" x14ac:dyDescent="0.25">
      <c r="A23" s="21" t="s">
        <v>66</v>
      </c>
      <c r="B23" s="22" t="s">
        <v>104</v>
      </c>
      <c r="C23" s="22" t="s">
        <v>101</v>
      </c>
      <c r="D23" s="27" t="s">
        <v>102</v>
      </c>
      <c r="E23" s="23" t="s">
        <v>103</v>
      </c>
      <c r="F23" s="24">
        <v>94400</v>
      </c>
    </row>
    <row r="24" spans="1:6" ht="32.1" customHeight="1" x14ac:dyDescent="0.25">
      <c r="A24" s="21" t="s">
        <v>66</v>
      </c>
      <c r="B24" s="22" t="s">
        <v>108</v>
      </c>
      <c r="C24" s="22" t="s">
        <v>105</v>
      </c>
      <c r="D24" s="27" t="s">
        <v>106</v>
      </c>
      <c r="E24" s="23" t="s">
        <v>107</v>
      </c>
      <c r="F24" s="24">
        <v>141600</v>
      </c>
    </row>
    <row r="25" spans="1:6" ht="32.1" customHeight="1" x14ac:dyDescent="0.25">
      <c r="A25" s="21" t="s">
        <v>66</v>
      </c>
      <c r="B25" s="22" t="s">
        <v>111</v>
      </c>
      <c r="C25" s="22" t="s">
        <v>28</v>
      </c>
      <c r="D25" s="27" t="s">
        <v>109</v>
      </c>
      <c r="E25" s="23" t="s">
        <v>110</v>
      </c>
      <c r="F25" s="24">
        <v>4859.7700000000004</v>
      </c>
    </row>
    <row r="26" spans="1:6" ht="32.1" customHeight="1" x14ac:dyDescent="0.25">
      <c r="A26" s="21" t="s">
        <v>66</v>
      </c>
      <c r="B26" s="22" t="s">
        <v>115</v>
      </c>
      <c r="C26" s="22" t="s">
        <v>112</v>
      </c>
      <c r="D26" s="27" t="s">
        <v>113</v>
      </c>
      <c r="E26" s="23" t="s">
        <v>114</v>
      </c>
      <c r="F26" s="24">
        <v>94400</v>
      </c>
    </row>
    <row r="27" spans="1:6" ht="32.1" customHeight="1" x14ac:dyDescent="0.25">
      <c r="A27" s="21" t="s">
        <v>66</v>
      </c>
      <c r="B27" s="22" t="s">
        <v>119</v>
      </c>
      <c r="C27" s="22" t="s">
        <v>116</v>
      </c>
      <c r="D27" s="27" t="s">
        <v>117</v>
      </c>
      <c r="E27" s="23" t="s">
        <v>118</v>
      </c>
      <c r="F27" s="24">
        <v>59000</v>
      </c>
    </row>
    <row r="28" spans="1:6" ht="32.1" customHeight="1" x14ac:dyDescent="0.25">
      <c r="A28" s="21" t="s">
        <v>66</v>
      </c>
      <c r="B28" s="22" t="s">
        <v>123</v>
      </c>
      <c r="C28" s="22" t="s">
        <v>120</v>
      </c>
      <c r="D28" s="27" t="s">
        <v>121</v>
      </c>
      <c r="E28" s="23" t="s">
        <v>122</v>
      </c>
      <c r="F28" s="24">
        <v>41954.49</v>
      </c>
    </row>
    <row r="29" spans="1:6" ht="32.1" customHeight="1" x14ac:dyDescent="0.25">
      <c r="A29" s="21" t="s">
        <v>66</v>
      </c>
      <c r="B29" s="22" t="s">
        <v>127</v>
      </c>
      <c r="C29" s="22" t="s">
        <v>124</v>
      </c>
      <c r="D29" s="27" t="s">
        <v>125</v>
      </c>
      <c r="E29" s="23" t="s">
        <v>126</v>
      </c>
      <c r="F29" s="24">
        <v>2700</v>
      </c>
    </row>
    <row r="30" spans="1:6" ht="32.1" customHeight="1" x14ac:dyDescent="0.25">
      <c r="A30" s="21" t="s">
        <v>66</v>
      </c>
      <c r="B30" s="22" t="s">
        <v>128</v>
      </c>
      <c r="C30" s="22" t="s">
        <v>124</v>
      </c>
      <c r="D30" s="27" t="s">
        <v>125</v>
      </c>
      <c r="E30" s="23" t="s">
        <v>126</v>
      </c>
      <c r="F30" s="24">
        <v>1860</v>
      </c>
    </row>
    <row r="31" spans="1:6" ht="32.1" customHeight="1" x14ac:dyDescent="0.25">
      <c r="A31" s="21" t="s">
        <v>66</v>
      </c>
      <c r="B31" s="22" t="s">
        <v>129</v>
      </c>
      <c r="C31" s="22" t="s">
        <v>124</v>
      </c>
      <c r="D31" s="27" t="s">
        <v>125</v>
      </c>
      <c r="E31" s="23" t="s">
        <v>126</v>
      </c>
      <c r="F31" s="24">
        <v>1620</v>
      </c>
    </row>
    <row r="32" spans="1:6" ht="32.1" customHeight="1" x14ac:dyDescent="0.25">
      <c r="A32" s="21" t="s">
        <v>66</v>
      </c>
      <c r="B32" s="22" t="s">
        <v>130</v>
      </c>
      <c r="C32" s="22" t="s">
        <v>124</v>
      </c>
      <c r="D32" s="27" t="s">
        <v>125</v>
      </c>
      <c r="E32" s="23" t="s">
        <v>126</v>
      </c>
      <c r="F32" s="24">
        <v>1440</v>
      </c>
    </row>
    <row r="33" spans="1:6" ht="32.1" customHeight="1" x14ac:dyDescent="0.25">
      <c r="A33" s="21" t="s">
        <v>66</v>
      </c>
      <c r="B33" s="22" t="s">
        <v>134</v>
      </c>
      <c r="C33" s="22" t="s">
        <v>131</v>
      </c>
      <c r="D33" s="27" t="s">
        <v>132</v>
      </c>
      <c r="E33" s="23" t="s">
        <v>133</v>
      </c>
      <c r="F33" s="24">
        <v>708000</v>
      </c>
    </row>
    <row r="34" spans="1:6" ht="32.1" customHeight="1" x14ac:dyDescent="0.25">
      <c r="A34" s="21" t="s">
        <v>66</v>
      </c>
      <c r="B34" s="22" t="s">
        <v>138</v>
      </c>
      <c r="C34" s="22" t="s">
        <v>135</v>
      </c>
      <c r="D34" s="27" t="s">
        <v>136</v>
      </c>
      <c r="E34" s="23" t="s">
        <v>137</v>
      </c>
      <c r="F34" s="24">
        <v>9440</v>
      </c>
    </row>
    <row r="35" spans="1:6" ht="43.5" customHeight="1" x14ac:dyDescent="0.25">
      <c r="A35" s="21" t="s">
        <v>66</v>
      </c>
      <c r="B35" s="22" t="s">
        <v>141</v>
      </c>
      <c r="C35" s="22" t="s">
        <v>31</v>
      </c>
      <c r="D35" s="27" t="s">
        <v>139</v>
      </c>
      <c r="E35" s="23" t="s">
        <v>140</v>
      </c>
      <c r="F35" s="24">
        <v>128098</v>
      </c>
    </row>
    <row r="36" spans="1:6" ht="32.1" customHeight="1" x14ac:dyDescent="0.25">
      <c r="A36" s="21" t="s">
        <v>66</v>
      </c>
      <c r="B36" s="22" t="s">
        <v>144</v>
      </c>
      <c r="C36" s="22" t="s">
        <v>36</v>
      </c>
      <c r="D36" s="27" t="s">
        <v>142</v>
      </c>
      <c r="E36" s="23" t="s">
        <v>143</v>
      </c>
      <c r="F36" s="24">
        <v>11240.43</v>
      </c>
    </row>
    <row r="37" spans="1:6" ht="32.1" customHeight="1" x14ac:dyDescent="0.25">
      <c r="A37" s="21" t="s">
        <v>66</v>
      </c>
      <c r="B37" s="22" t="s">
        <v>147</v>
      </c>
      <c r="C37" s="22" t="s">
        <v>34</v>
      </c>
      <c r="D37" s="27" t="s">
        <v>145</v>
      </c>
      <c r="E37" s="23" t="s">
        <v>146</v>
      </c>
      <c r="F37" s="24">
        <v>47200</v>
      </c>
    </row>
    <row r="38" spans="1:6" ht="32.1" customHeight="1" x14ac:dyDescent="0.25">
      <c r="A38" s="21" t="s">
        <v>66</v>
      </c>
      <c r="B38" s="22" t="s">
        <v>151</v>
      </c>
      <c r="C38" s="22" t="s">
        <v>148</v>
      </c>
      <c r="D38" s="27" t="s">
        <v>149</v>
      </c>
      <c r="E38" s="23" t="s">
        <v>150</v>
      </c>
      <c r="F38" s="24">
        <v>165200</v>
      </c>
    </row>
    <row r="39" spans="1:6" ht="32.1" customHeight="1" x14ac:dyDescent="0.25">
      <c r="A39" s="21" t="s">
        <v>66</v>
      </c>
      <c r="B39" s="22" t="s">
        <v>25</v>
      </c>
      <c r="C39" s="22" t="s">
        <v>152</v>
      </c>
      <c r="D39" s="27" t="s">
        <v>153</v>
      </c>
      <c r="E39" s="23" t="s">
        <v>154</v>
      </c>
      <c r="F39" s="24">
        <v>59000</v>
      </c>
    </row>
    <row r="40" spans="1:6" ht="32.1" customHeight="1" x14ac:dyDescent="0.25">
      <c r="A40" s="21" t="s">
        <v>66</v>
      </c>
      <c r="B40" s="22" t="s">
        <v>158</v>
      </c>
      <c r="C40" s="22" t="s">
        <v>155</v>
      </c>
      <c r="D40" s="27" t="s">
        <v>156</v>
      </c>
      <c r="E40" s="23" t="s">
        <v>157</v>
      </c>
      <c r="F40" s="24">
        <v>94400</v>
      </c>
    </row>
    <row r="41" spans="1:6" ht="32.1" customHeight="1" x14ac:dyDescent="0.25">
      <c r="A41" s="21" t="s">
        <v>66</v>
      </c>
      <c r="B41" s="22" t="s">
        <v>162</v>
      </c>
      <c r="C41" s="22" t="s">
        <v>159</v>
      </c>
      <c r="D41" s="27" t="s">
        <v>160</v>
      </c>
      <c r="E41" s="23" t="s">
        <v>161</v>
      </c>
      <c r="F41" s="24">
        <v>94400</v>
      </c>
    </row>
    <row r="42" spans="1:6" ht="32.1" customHeight="1" x14ac:dyDescent="0.25">
      <c r="A42" s="21" t="s">
        <v>66</v>
      </c>
      <c r="B42" s="22" t="s">
        <v>82</v>
      </c>
      <c r="C42" s="22" t="s">
        <v>163</v>
      </c>
      <c r="D42" s="27" t="s">
        <v>164</v>
      </c>
      <c r="E42" s="23" t="s">
        <v>165</v>
      </c>
      <c r="F42" s="24">
        <v>35400</v>
      </c>
    </row>
    <row r="43" spans="1:6" ht="32.1" customHeight="1" x14ac:dyDescent="0.25">
      <c r="A43" s="21" t="s">
        <v>66</v>
      </c>
      <c r="B43" s="22" t="s">
        <v>169</v>
      </c>
      <c r="C43" s="22" t="s">
        <v>166</v>
      </c>
      <c r="D43" s="27" t="s">
        <v>167</v>
      </c>
      <c r="E43" s="23" t="s">
        <v>168</v>
      </c>
      <c r="F43" s="24">
        <v>47200</v>
      </c>
    </row>
    <row r="44" spans="1:6" ht="32.1" customHeight="1" x14ac:dyDescent="0.25">
      <c r="A44" s="21" t="s">
        <v>66</v>
      </c>
      <c r="B44" s="22" t="s">
        <v>24</v>
      </c>
      <c r="C44" s="22" t="s">
        <v>170</v>
      </c>
      <c r="D44" s="27" t="s">
        <v>171</v>
      </c>
      <c r="E44" s="23" t="s">
        <v>172</v>
      </c>
      <c r="F44" s="24">
        <v>165200</v>
      </c>
    </row>
    <row r="45" spans="1:6" ht="32.1" customHeight="1" x14ac:dyDescent="0.25">
      <c r="A45" s="21" t="s">
        <v>66</v>
      </c>
      <c r="B45" s="22" t="s">
        <v>23</v>
      </c>
      <c r="C45" s="22" t="s">
        <v>173</v>
      </c>
      <c r="D45" s="27" t="s">
        <v>174</v>
      </c>
      <c r="E45" s="23" t="s">
        <v>175</v>
      </c>
      <c r="F45" s="24">
        <v>212400</v>
      </c>
    </row>
    <row r="46" spans="1:6" ht="32.1" customHeight="1" x14ac:dyDescent="0.25">
      <c r="A46" s="21" t="s">
        <v>66</v>
      </c>
      <c r="B46" s="22" t="s">
        <v>38</v>
      </c>
      <c r="C46" s="22" t="s">
        <v>176</v>
      </c>
      <c r="D46" s="27" t="s">
        <v>177</v>
      </c>
      <c r="E46" s="23" t="s">
        <v>178</v>
      </c>
      <c r="F46" s="24">
        <v>118000</v>
      </c>
    </row>
    <row r="47" spans="1:6" ht="32.1" customHeight="1" x14ac:dyDescent="0.25">
      <c r="A47" s="21" t="s">
        <v>66</v>
      </c>
      <c r="B47" s="22" t="s">
        <v>182</v>
      </c>
      <c r="C47" s="22" t="s">
        <v>179</v>
      </c>
      <c r="D47" s="27" t="s">
        <v>180</v>
      </c>
      <c r="E47" s="23" t="s">
        <v>181</v>
      </c>
      <c r="F47" s="24">
        <v>47200</v>
      </c>
    </row>
    <row r="48" spans="1:6" ht="32.1" customHeight="1" x14ac:dyDescent="0.25">
      <c r="A48" s="21" t="s">
        <v>66</v>
      </c>
      <c r="B48" s="22" t="s">
        <v>186</v>
      </c>
      <c r="C48" s="22" t="s">
        <v>183</v>
      </c>
      <c r="D48" s="27" t="s">
        <v>184</v>
      </c>
      <c r="E48" s="23" t="s">
        <v>185</v>
      </c>
      <c r="F48" s="24">
        <v>70800</v>
      </c>
    </row>
    <row r="49" spans="1:6" ht="32.1" customHeight="1" x14ac:dyDescent="0.25">
      <c r="A49" s="21" t="s">
        <v>66</v>
      </c>
      <c r="B49" s="22" t="s">
        <v>188</v>
      </c>
      <c r="C49" s="22" t="s">
        <v>179</v>
      </c>
      <c r="D49" s="27" t="s">
        <v>180</v>
      </c>
      <c r="E49" s="23" t="s">
        <v>187</v>
      </c>
      <c r="F49" s="24">
        <v>47200</v>
      </c>
    </row>
    <row r="50" spans="1:6" ht="32.1" customHeight="1" x14ac:dyDescent="0.25">
      <c r="A50" s="21" t="s">
        <v>66</v>
      </c>
      <c r="B50" s="22" t="s">
        <v>21</v>
      </c>
      <c r="C50" s="22" t="s">
        <v>189</v>
      </c>
      <c r="D50" s="27" t="s">
        <v>190</v>
      </c>
      <c r="E50" s="23" t="s">
        <v>191</v>
      </c>
      <c r="F50" s="24">
        <v>70800</v>
      </c>
    </row>
    <row r="51" spans="1:6" ht="32.1" customHeight="1" x14ac:dyDescent="0.25">
      <c r="A51" s="21" t="s">
        <v>66</v>
      </c>
      <c r="B51" s="22" t="s">
        <v>195</v>
      </c>
      <c r="C51" s="22" t="s">
        <v>192</v>
      </c>
      <c r="D51" s="27" t="s">
        <v>193</v>
      </c>
      <c r="E51" s="23" t="s">
        <v>194</v>
      </c>
      <c r="F51" s="24">
        <v>47200</v>
      </c>
    </row>
    <row r="52" spans="1:6" ht="32.1" customHeight="1" x14ac:dyDescent="0.25">
      <c r="A52" s="21" t="s">
        <v>66</v>
      </c>
      <c r="B52" s="22" t="s">
        <v>108</v>
      </c>
      <c r="C52" s="22" t="s">
        <v>196</v>
      </c>
      <c r="D52" s="27" t="s">
        <v>197</v>
      </c>
      <c r="E52" s="23" t="s">
        <v>198</v>
      </c>
      <c r="F52" s="24">
        <v>188800</v>
      </c>
    </row>
    <row r="53" spans="1:6" ht="32.1" customHeight="1" x14ac:dyDescent="0.25">
      <c r="A53" s="21" t="s">
        <v>66</v>
      </c>
      <c r="B53" s="22" t="s">
        <v>27</v>
      </c>
      <c r="C53" s="22" t="s">
        <v>199</v>
      </c>
      <c r="D53" s="27" t="s">
        <v>200</v>
      </c>
      <c r="E53" s="23" t="s">
        <v>201</v>
      </c>
      <c r="F53" s="24">
        <v>188800</v>
      </c>
    </row>
    <row r="54" spans="1:6" ht="32.1" customHeight="1" x14ac:dyDescent="0.25">
      <c r="A54" s="21" t="s">
        <v>66</v>
      </c>
      <c r="B54" s="22" t="s">
        <v>26</v>
      </c>
      <c r="C54" s="22" t="s">
        <v>202</v>
      </c>
      <c r="D54" s="27" t="s">
        <v>203</v>
      </c>
      <c r="E54" s="23" t="s">
        <v>204</v>
      </c>
      <c r="F54" s="24">
        <v>708000</v>
      </c>
    </row>
    <row r="55" spans="1:6" ht="32.1" customHeight="1" x14ac:dyDescent="0.25">
      <c r="A55" s="21" t="s">
        <v>205</v>
      </c>
      <c r="B55" s="22" t="s">
        <v>29</v>
      </c>
      <c r="C55" s="22" t="s">
        <v>206</v>
      </c>
      <c r="D55" s="27" t="s">
        <v>207</v>
      </c>
      <c r="E55" s="23" t="s">
        <v>208</v>
      </c>
      <c r="F55" s="24">
        <v>59000</v>
      </c>
    </row>
    <row r="56" spans="1:6" ht="32.1" customHeight="1" x14ac:dyDescent="0.25">
      <c r="A56" s="21" t="s">
        <v>209</v>
      </c>
      <c r="B56" s="22" t="s">
        <v>20</v>
      </c>
      <c r="C56" s="22" t="s">
        <v>210</v>
      </c>
      <c r="D56" s="27" t="s">
        <v>211</v>
      </c>
      <c r="E56" s="23" t="s">
        <v>212</v>
      </c>
      <c r="F56" s="24">
        <v>59000</v>
      </c>
    </row>
    <row r="57" spans="1:6" ht="32.1" customHeight="1" x14ac:dyDescent="0.25">
      <c r="A57" s="21" t="s">
        <v>209</v>
      </c>
      <c r="B57" s="22" t="s">
        <v>216</v>
      </c>
      <c r="C57" s="22" t="s">
        <v>213</v>
      </c>
      <c r="D57" s="27" t="s">
        <v>214</v>
      </c>
      <c r="E57" s="23" t="s">
        <v>215</v>
      </c>
      <c r="F57" s="24">
        <v>118000</v>
      </c>
    </row>
    <row r="58" spans="1:6" ht="32.1" customHeight="1" x14ac:dyDescent="0.25">
      <c r="A58" s="21" t="s">
        <v>209</v>
      </c>
      <c r="B58" s="22" t="s">
        <v>220</v>
      </c>
      <c r="C58" s="22" t="s">
        <v>217</v>
      </c>
      <c r="D58" s="27" t="s">
        <v>218</v>
      </c>
      <c r="E58" s="23" t="s">
        <v>219</v>
      </c>
      <c r="F58" s="24">
        <v>188800</v>
      </c>
    </row>
    <row r="59" spans="1:6" ht="32.1" customHeight="1" x14ac:dyDescent="0.25">
      <c r="A59" s="21" t="s">
        <v>209</v>
      </c>
      <c r="B59" s="22" t="s">
        <v>224</v>
      </c>
      <c r="C59" s="22" t="s">
        <v>221</v>
      </c>
      <c r="D59" s="27" t="s">
        <v>222</v>
      </c>
      <c r="E59" s="23" t="s">
        <v>223</v>
      </c>
      <c r="F59" s="24">
        <v>708000</v>
      </c>
    </row>
    <row r="60" spans="1:6" ht="32.1" customHeight="1" x14ac:dyDescent="0.25">
      <c r="A60" s="21" t="s">
        <v>209</v>
      </c>
      <c r="B60" s="22" t="s">
        <v>30</v>
      </c>
      <c r="C60" s="22" t="s">
        <v>225</v>
      </c>
      <c r="D60" s="27" t="s">
        <v>226</v>
      </c>
      <c r="E60" s="23" t="s">
        <v>227</v>
      </c>
      <c r="F60" s="24">
        <v>236000</v>
      </c>
    </row>
    <row r="61" spans="1:6" ht="32.1" customHeight="1" x14ac:dyDescent="0.25">
      <c r="A61" s="21" t="s">
        <v>209</v>
      </c>
      <c r="B61" s="22" t="s">
        <v>151</v>
      </c>
      <c r="C61" s="22" t="s">
        <v>47</v>
      </c>
      <c r="D61" s="27" t="s">
        <v>48</v>
      </c>
      <c r="E61" s="23" t="s">
        <v>228</v>
      </c>
      <c r="F61" s="24">
        <v>47200</v>
      </c>
    </row>
    <row r="62" spans="1:6" ht="32.1" customHeight="1" x14ac:dyDescent="0.25">
      <c r="A62" s="21" t="s">
        <v>209</v>
      </c>
      <c r="B62" s="22" t="s">
        <v>35</v>
      </c>
      <c r="C62" s="22" t="s">
        <v>229</v>
      </c>
      <c r="D62" s="27" t="s">
        <v>230</v>
      </c>
      <c r="E62" s="23" t="s">
        <v>231</v>
      </c>
      <c r="F62" s="24">
        <v>188800</v>
      </c>
    </row>
    <row r="63" spans="1:6" ht="32.1" customHeight="1" x14ac:dyDescent="0.25">
      <c r="A63" s="21" t="s">
        <v>209</v>
      </c>
      <c r="B63" s="22" t="s">
        <v>19</v>
      </c>
      <c r="C63" s="22" t="s">
        <v>232</v>
      </c>
      <c r="D63" s="27" t="s">
        <v>233</v>
      </c>
      <c r="E63" s="23" t="s">
        <v>234</v>
      </c>
      <c r="F63" s="24">
        <v>47200</v>
      </c>
    </row>
    <row r="64" spans="1:6" ht="32.1" customHeight="1" x14ac:dyDescent="0.25">
      <c r="A64" s="21" t="s">
        <v>209</v>
      </c>
      <c r="B64" s="22" t="s">
        <v>19</v>
      </c>
      <c r="C64" s="22" t="s">
        <v>235</v>
      </c>
      <c r="D64" s="27" t="s">
        <v>236</v>
      </c>
      <c r="E64" s="23" t="s">
        <v>237</v>
      </c>
      <c r="F64" s="24">
        <v>118000</v>
      </c>
    </row>
    <row r="65" spans="1:6" ht="32.1" customHeight="1" x14ac:dyDescent="0.25">
      <c r="A65" s="21" t="s">
        <v>238</v>
      </c>
      <c r="B65" s="22" t="s">
        <v>242</v>
      </c>
      <c r="C65" s="22" t="s">
        <v>239</v>
      </c>
      <c r="D65" s="27" t="s">
        <v>240</v>
      </c>
      <c r="E65" s="23" t="s">
        <v>241</v>
      </c>
      <c r="F65" s="24">
        <v>109504</v>
      </c>
    </row>
    <row r="66" spans="1:6" ht="32.1" customHeight="1" x14ac:dyDescent="0.25">
      <c r="A66" s="21" t="s">
        <v>238</v>
      </c>
      <c r="B66" s="22" t="s">
        <v>246</v>
      </c>
      <c r="C66" s="22" t="s">
        <v>243</v>
      </c>
      <c r="D66" s="27" t="s">
        <v>244</v>
      </c>
      <c r="E66" s="23" t="s">
        <v>245</v>
      </c>
      <c r="F66" s="24">
        <v>8496</v>
      </c>
    </row>
    <row r="67" spans="1:6" ht="32.1" customHeight="1" x14ac:dyDescent="0.25">
      <c r="A67" s="21" t="s">
        <v>238</v>
      </c>
      <c r="B67" s="22" t="s">
        <v>40</v>
      </c>
      <c r="C67" s="22" t="s">
        <v>90</v>
      </c>
      <c r="D67" s="27" t="s">
        <v>91</v>
      </c>
      <c r="E67" s="23" t="s">
        <v>247</v>
      </c>
      <c r="F67" s="24">
        <v>94400</v>
      </c>
    </row>
    <row r="68" spans="1:6" ht="32.1" customHeight="1" x14ac:dyDescent="0.25">
      <c r="A68" s="21" t="s">
        <v>238</v>
      </c>
      <c r="B68" s="22" t="s">
        <v>251</v>
      </c>
      <c r="C68" s="22" t="s">
        <v>248</v>
      </c>
      <c r="D68" s="27" t="s">
        <v>249</v>
      </c>
      <c r="E68" s="23" t="s">
        <v>250</v>
      </c>
      <c r="F68" s="24">
        <v>27340.04</v>
      </c>
    </row>
    <row r="69" spans="1:6" ht="32.1" customHeight="1" x14ac:dyDescent="0.25">
      <c r="A69" s="21" t="s">
        <v>238</v>
      </c>
      <c r="B69" s="22" t="s">
        <v>21</v>
      </c>
      <c r="C69" s="22" t="s">
        <v>252</v>
      </c>
      <c r="D69" s="27" t="s">
        <v>253</v>
      </c>
      <c r="E69" s="23" t="s">
        <v>254</v>
      </c>
      <c r="F69" s="24">
        <v>708000</v>
      </c>
    </row>
    <row r="70" spans="1:6" ht="32.1" customHeight="1" x14ac:dyDescent="0.25">
      <c r="A70" s="21" t="s">
        <v>255</v>
      </c>
      <c r="B70" s="22" t="s">
        <v>22</v>
      </c>
      <c r="C70" s="22" t="s">
        <v>32</v>
      </c>
      <c r="D70" s="27" t="s">
        <v>33</v>
      </c>
      <c r="E70" s="23" t="s">
        <v>256</v>
      </c>
      <c r="F70" s="24">
        <v>35872</v>
      </c>
    </row>
    <row r="71" spans="1:6" ht="45.75" customHeight="1" x14ac:dyDescent="0.25">
      <c r="A71" s="21" t="s">
        <v>255</v>
      </c>
      <c r="B71" s="22" t="s">
        <v>260</v>
      </c>
      <c r="C71" s="22" t="s">
        <v>257</v>
      </c>
      <c r="D71" s="27" t="s">
        <v>258</v>
      </c>
      <c r="E71" s="23" t="s">
        <v>259</v>
      </c>
      <c r="F71" s="24">
        <v>51784.74</v>
      </c>
    </row>
    <row r="72" spans="1:6" ht="39" customHeight="1" x14ac:dyDescent="0.25">
      <c r="A72" s="21" t="s">
        <v>255</v>
      </c>
      <c r="B72" s="22" t="s">
        <v>264</v>
      </c>
      <c r="C72" s="22" t="s">
        <v>261</v>
      </c>
      <c r="D72" s="27" t="s">
        <v>262</v>
      </c>
      <c r="E72" s="23" t="s">
        <v>263</v>
      </c>
      <c r="F72" s="24">
        <v>18880</v>
      </c>
    </row>
    <row r="73" spans="1:6" x14ac:dyDescent="0.25">
      <c r="A73" s="17"/>
      <c r="B73" s="30"/>
      <c r="C73" s="25"/>
      <c r="D73" s="18"/>
      <c r="E73" s="19" t="s">
        <v>10</v>
      </c>
      <c r="F73" s="26">
        <f>SUM(F8:F72)</f>
        <v>7948089.4699999997</v>
      </c>
    </row>
    <row r="78" spans="1:6" x14ac:dyDescent="0.25">
      <c r="A78" s="32" t="s">
        <v>11</v>
      </c>
      <c r="B78" s="32"/>
      <c r="C78" s="32"/>
      <c r="D78" s="32"/>
      <c r="E78" s="35" t="s">
        <v>12</v>
      </c>
      <c r="F78" s="35"/>
    </row>
    <row r="79" spans="1:6" x14ac:dyDescent="0.25">
      <c r="A79" s="32" t="s">
        <v>13</v>
      </c>
      <c r="B79" s="32"/>
      <c r="C79" s="32"/>
      <c r="D79" s="32"/>
      <c r="E79" s="35" t="s">
        <v>14</v>
      </c>
      <c r="F79" s="35"/>
    </row>
    <row r="80" spans="1:6" x14ac:dyDescent="0.25">
      <c r="A80" s="34" t="s">
        <v>15</v>
      </c>
      <c r="B80" s="34"/>
      <c r="C80" s="34"/>
      <c r="D80" s="34"/>
      <c r="E80" s="36" t="s">
        <v>16</v>
      </c>
      <c r="F80" s="36"/>
    </row>
    <row r="81" spans="1:6" x14ac:dyDescent="0.25">
      <c r="A81" s="5"/>
      <c r="B81" s="31"/>
      <c r="C81" s="6"/>
      <c r="D81" s="7"/>
      <c r="E81" s="7"/>
      <c r="F81" s="8"/>
    </row>
    <row r="82" spans="1:6" x14ac:dyDescent="0.25">
      <c r="A82" s="5"/>
      <c r="B82" s="31"/>
      <c r="C82" s="6"/>
      <c r="D82" s="7"/>
      <c r="E82" s="7"/>
      <c r="F82" s="8"/>
    </row>
    <row r="83" spans="1:6" x14ac:dyDescent="0.25">
      <c r="A83" s="5"/>
      <c r="B83" s="31"/>
      <c r="C83" s="6"/>
      <c r="D83" s="7"/>
      <c r="E83" s="7"/>
      <c r="F83" s="8"/>
    </row>
    <row r="84" spans="1:6" x14ac:dyDescent="0.25">
      <c r="A84" s="32" t="s">
        <v>17</v>
      </c>
      <c r="B84" s="32"/>
      <c r="C84" s="32"/>
      <c r="D84" s="32"/>
      <c r="E84" s="32"/>
      <c r="F84" s="32"/>
    </row>
    <row r="85" spans="1:6" x14ac:dyDescent="0.25">
      <c r="A85" s="32" t="s">
        <v>18</v>
      </c>
      <c r="B85" s="32"/>
      <c r="C85" s="32"/>
      <c r="D85" s="32"/>
      <c r="E85" s="32"/>
      <c r="F85" s="32"/>
    </row>
    <row r="86" spans="1:6" x14ac:dyDescent="0.25">
      <c r="A86" s="11" t="s">
        <v>42</v>
      </c>
      <c r="B86" s="5"/>
      <c r="C86" s="11"/>
      <c r="D86" s="20"/>
      <c r="E86" s="20"/>
      <c r="F86" s="8"/>
    </row>
  </sheetData>
  <mergeCells count="13">
    <mergeCell ref="A84:F84"/>
    <mergeCell ref="A85:F85"/>
    <mergeCell ref="A1:F1"/>
    <mergeCell ref="A2:F2"/>
    <mergeCell ref="A3:F3"/>
    <mergeCell ref="A4:F4"/>
    <mergeCell ref="A78:D78"/>
    <mergeCell ref="A79:D79"/>
    <mergeCell ref="A80:D80"/>
    <mergeCell ref="E78:F78"/>
    <mergeCell ref="E79:F79"/>
    <mergeCell ref="E80:F80"/>
    <mergeCell ref="A5:F5"/>
  </mergeCells>
  <pageMargins left="0.7" right="0.7" top="0.75" bottom="0.75" header="0.3" footer="0.3"/>
  <pageSetup scale="69" fitToHeight="0" orientation="landscape" horizontalDpi="4294967293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2024-12-03T14:36:12Z</cp:lastPrinted>
  <dcterms:created xsi:type="dcterms:W3CDTF">2022-04-04T20:29:53Z</dcterms:created>
  <dcterms:modified xsi:type="dcterms:W3CDTF">2024-12-03T17:20:43Z</dcterms:modified>
  <cp:category/>
  <cp:contentStatus/>
</cp:coreProperties>
</file>