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229be0a41afb420/Escritorio/Cierre Mensual/"/>
    </mc:Choice>
  </mc:AlternateContent>
  <xr:revisionPtr revIDLastSave="32" documentId="8_{E2EC286D-14C5-4489-B7F1-59ED20FC851A}" xr6:coauthVersionLast="47" xr6:coauthVersionMax="47" xr10:uidLastSave="{E40C6D52-18A4-4BBA-8129-4EEFB6FA9905}"/>
  <bookViews>
    <workbookView xWindow="-120" yWindow="-120" windowWidth="20730" windowHeight="11160" xr2:uid="{00000000-000D-0000-FFFF-FFFF00000000}"/>
  </bookViews>
  <sheets>
    <sheet name="Hoja1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1" i="2" l="1"/>
</calcChain>
</file>

<file path=xl/sharedStrings.xml><?xml version="1.0" encoding="utf-8"?>
<sst xmlns="http://schemas.openxmlformats.org/spreadsheetml/2006/main" count="292" uniqueCount="175">
  <si>
    <t>MINISTERIO ADMINISTRATIVO DE LA PRESIDENCIA</t>
  </si>
  <si>
    <t>DIRECCION DE PRENSA DEL PRESIDENTE</t>
  </si>
  <si>
    <t xml:space="preserve">                                                 RELACION DE ESTADO DE CUENTAS DE SUPLIDORES  </t>
  </si>
  <si>
    <t xml:space="preserve">                                                                 VALORES EN RD$ </t>
  </si>
  <si>
    <t>FECHA DE REGISTRO</t>
  </si>
  <si>
    <t>NCF</t>
  </si>
  <si>
    <t>PROVEEDOR</t>
  </si>
  <si>
    <t>RNC</t>
  </si>
  <si>
    <t>CONCEPTO</t>
  </si>
  <si>
    <t>MONTO</t>
  </si>
  <si>
    <t>TOTAL</t>
  </si>
  <si>
    <t>Preparado por:</t>
  </si>
  <si>
    <t>Revisado por:</t>
  </si>
  <si>
    <t>Rosa Ramón</t>
  </si>
  <si>
    <t>Maria Nuñez</t>
  </si>
  <si>
    <t>Encargada Division de Compras y Contrataciones</t>
  </si>
  <si>
    <t>Encargada Division de Contabilidad</t>
  </si>
  <si>
    <t>Autorizado</t>
  </si>
  <si>
    <t xml:space="preserve">Benny Adames </t>
  </si>
  <si>
    <t xml:space="preserve">                                                  Encargada Departamento  Administrativo y Financiero</t>
  </si>
  <si>
    <t xml:space="preserve">                                                          AL 30 DE ABRIL 2022       </t>
  </si>
  <si>
    <t>28/04/2022</t>
  </si>
  <si>
    <t>B1500021007</t>
  </si>
  <si>
    <t>Santo Domingo Motors Company, SA</t>
  </si>
  <si>
    <t>101008067</t>
  </si>
  <si>
    <t>Reparacion y mantenimiento vehiculo</t>
  </si>
  <si>
    <t>B1500021008</t>
  </si>
  <si>
    <t>27/04/2022</t>
  </si>
  <si>
    <t>B1500001509</t>
  </si>
  <si>
    <t>Bonanza Dominicana, SAS</t>
  </si>
  <si>
    <t>101018941</t>
  </si>
  <si>
    <t>B1500000802</t>
  </si>
  <si>
    <t>DISTRIBUIDORA LAGARES SRL</t>
  </si>
  <si>
    <t>101026391</t>
  </si>
  <si>
    <t xml:space="preserve">Alquileres </t>
  </si>
  <si>
    <t>B1500004245</t>
  </si>
  <si>
    <t>Offitek, SRL</t>
  </si>
  <si>
    <t>101893931</t>
  </si>
  <si>
    <t>Suministro de oficina</t>
  </si>
  <si>
    <t>26/04/2022</t>
  </si>
  <si>
    <t>B1500000181</t>
  </si>
  <si>
    <t>JFD &amp; ETC, IDEAS QUE VENDEN !!, SRL</t>
  </si>
  <si>
    <t>130751919</t>
  </si>
  <si>
    <t>Publicidad y propaganda</t>
  </si>
  <si>
    <t>29/04/2022</t>
  </si>
  <si>
    <t>B1500000216</t>
  </si>
  <si>
    <t>HUGO ESTRAGILDO LOPEZ MORROBEL</t>
  </si>
  <si>
    <t>00100034867</t>
  </si>
  <si>
    <t>B1500000051</t>
  </si>
  <si>
    <t>José Luís Zabala Hidalgo</t>
  </si>
  <si>
    <t>00100289198</t>
  </si>
  <si>
    <t>B1500000066</t>
  </si>
  <si>
    <t>HENRY NELSON BOURNIGAL PELLETIER</t>
  </si>
  <si>
    <t>00101610285</t>
  </si>
  <si>
    <t>B1500000237</t>
  </si>
  <si>
    <t>Wilson   Pérez Saldaña</t>
  </si>
  <si>
    <t>00110519055</t>
  </si>
  <si>
    <t>B1500000026</t>
  </si>
  <si>
    <t>ROBERTO GERONIMO BENZANT</t>
  </si>
  <si>
    <t>00111330783</t>
  </si>
  <si>
    <t>B1500000127</t>
  </si>
  <si>
    <t>HUGO HUMBERTO RODRIGUEZ GARCIA</t>
  </si>
  <si>
    <t>00114509466</t>
  </si>
  <si>
    <t>B1500000032</t>
  </si>
  <si>
    <t>Julio Cesar  Garcia  Espinal</t>
  </si>
  <si>
    <t>00200620979</t>
  </si>
  <si>
    <t>B1500000259</t>
  </si>
  <si>
    <t>FELIX MARIA PEGUERO</t>
  </si>
  <si>
    <t>00300225612</t>
  </si>
  <si>
    <t>B1500000140</t>
  </si>
  <si>
    <t>FRANCIS RUDY DIAZ FELIX</t>
  </si>
  <si>
    <t>00300487758</t>
  </si>
  <si>
    <t>JUAN ADAIRYS MARTINEZ GONZALEZ</t>
  </si>
  <si>
    <t>00300668472</t>
  </si>
  <si>
    <t>B1500000019</t>
  </si>
  <si>
    <t>Alberto Jose Hernandez Cruz</t>
  </si>
  <si>
    <t>00500444401</t>
  </si>
  <si>
    <t>B1500000091</t>
  </si>
  <si>
    <t>Cristian Daniel Pérez Ramirez</t>
  </si>
  <si>
    <t>01000042802</t>
  </si>
  <si>
    <t>B1500000129</t>
  </si>
  <si>
    <t>HECTOR GUARIONEX ABREU CASADO</t>
  </si>
  <si>
    <t>01000125185</t>
  </si>
  <si>
    <t>B1500000176</t>
  </si>
  <si>
    <t>RAFAEL ENRIQUE MEJIA MORA</t>
  </si>
  <si>
    <t>01001137809</t>
  </si>
  <si>
    <t>B1500000349</t>
  </si>
  <si>
    <t>MANUEL JOSE RAMON ESPINOSA ROSARIO</t>
  </si>
  <si>
    <t>01200116117</t>
  </si>
  <si>
    <t>B1500000098</t>
  </si>
  <si>
    <t>FREDDY JOAQUIN ORTIZ PUJOLS</t>
  </si>
  <si>
    <t>01300489323</t>
  </si>
  <si>
    <t>B1500000266</t>
  </si>
  <si>
    <t>Carlos Antonio Cuello Gomez</t>
  </si>
  <si>
    <t>01800526640</t>
  </si>
  <si>
    <t>B1500000057</t>
  </si>
  <si>
    <t>Santa Maria Peña Batista</t>
  </si>
  <si>
    <t>01800549915</t>
  </si>
  <si>
    <t>B1500000031</t>
  </si>
  <si>
    <t>Ranfi  Manuel Díaz Santana</t>
  </si>
  <si>
    <t>02200351100</t>
  </si>
  <si>
    <t>Rubén Dario Berroa Santana</t>
  </si>
  <si>
    <t>02700083559</t>
  </si>
  <si>
    <t>B1500000076</t>
  </si>
  <si>
    <t>JOSE ENRIQUE MCDOUGAL SEGURA</t>
  </si>
  <si>
    <t>03100322589</t>
  </si>
  <si>
    <t>Luis Benjamin Cabrera Francisco</t>
  </si>
  <si>
    <t>03900007802</t>
  </si>
  <si>
    <t>B1500000185</t>
  </si>
  <si>
    <t>GEORGE LUIS CONCEPCION VILORIA</t>
  </si>
  <si>
    <t>04700587944</t>
  </si>
  <si>
    <t>B1500000004</t>
  </si>
  <si>
    <t>JORGE HOLGUIN GONZALEZ</t>
  </si>
  <si>
    <t>04701157820</t>
  </si>
  <si>
    <t>B1500000034</t>
  </si>
  <si>
    <t>Pablo Andino Jose Marte</t>
  </si>
  <si>
    <t>04900043979</t>
  </si>
  <si>
    <t>B1500000065</t>
  </si>
  <si>
    <t>JOSE MANUEL GUTIERREZ PANTALEON</t>
  </si>
  <si>
    <t>05600079106</t>
  </si>
  <si>
    <t>B1500000018</t>
  </si>
  <si>
    <t>WILLYE ANTONIO HIERRO FERNANDEZ</t>
  </si>
  <si>
    <t>05601300303</t>
  </si>
  <si>
    <t>B1500000038</t>
  </si>
  <si>
    <t>Mary Cruz Languasco Durán</t>
  </si>
  <si>
    <t>05700114191</t>
  </si>
  <si>
    <t>FRANK MAIRENI PEREYRA GUZMAN</t>
  </si>
  <si>
    <t>06000110301</t>
  </si>
  <si>
    <t>B1500000064</t>
  </si>
  <si>
    <t>ANA MARIA ALEXIS RODRIGUEZ</t>
  </si>
  <si>
    <t>07100423172</t>
  </si>
  <si>
    <t>B1500000101</t>
  </si>
  <si>
    <t>Carlos José Machuca Hernández</t>
  </si>
  <si>
    <t>07100508527</t>
  </si>
  <si>
    <t>B1500000108</t>
  </si>
  <si>
    <t>Rosa Iris Mercado Ventura</t>
  </si>
  <si>
    <t>07200126006</t>
  </si>
  <si>
    <t>Rafael Aridio Hidalgo Gonzalez</t>
  </si>
  <si>
    <t>08700040093</t>
  </si>
  <si>
    <t>B1500000146</t>
  </si>
  <si>
    <t>MAGUANA COMERCIAL SRL</t>
  </si>
  <si>
    <t>101669101</t>
  </si>
  <si>
    <t>B1500000125</t>
  </si>
  <si>
    <t>Producciones Papillon Publicidad y Espectaculo, SRL</t>
  </si>
  <si>
    <t>110644531</t>
  </si>
  <si>
    <t>B1500000494</t>
  </si>
  <si>
    <t>Empresas Radiofónicas, SRL</t>
  </si>
  <si>
    <t>117000528</t>
  </si>
  <si>
    <t>B1500000493</t>
  </si>
  <si>
    <t>B1500000334</t>
  </si>
  <si>
    <t>RF Comunicaciones Educativas, SRL</t>
  </si>
  <si>
    <t>130023042</t>
  </si>
  <si>
    <t>B1500000338</t>
  </si>
  <si>
    <t>Nestévez Servicios de Comunicación, SRL (Nescom)</t>
  </si>
  <si>
    <t>130546462</t>
  </si>
  <si>
    <t>B1500000195</t>
  </si>
  <si>
    <t>Canals Multimedios SRL</t>
  </si>
  <si>
    <t>131714161</t>
  </si>
  <si>
    <t>B1500000114</t>
  </si>
  <si>
    <t>Wiso &amp; Picer, SRL</t>
  </si>
  <si>
    <t>131931405</t>
  </si>
  <si>
    <t>Dominican Networks E. Rosario Streaming SRL</t>
  </si>
  <si>
    <t>132106458</t>
  </si>
  <si>
    <t>B1500000105</t>
  </si>
  <si>
    <t>Publicitaria De Frente, SRL</t>
  </si>
  <si>
    <t>132126629</t>
  </si>
  <si>
    <t>B1500000113</t>
  </si>
  <si>
    <t>Actualidad Diaria RD, SRL</t>
  </si>
  <si>
    <t>132193377</t>
  </si>
  <si>
    <t>B1500000056</t>
  </si>
  <si>
    <t>Rubén  Reyes Ramón</t>
  </si>
  <si>
    <t>40215784436</t>
  </si>
  <si>
    <t>B1500000157</t>
  </si>
  <si>
    <t>Radio Corazones 91.5 Fm Y 88.7 Para Azua</t>
  </si>
  <si>
    <t>430044377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</si>
</sst>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&quot;$&quot;\ 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000000"/>
      <name val="Arial"/>
    </font>
    <font>
      <b/>
      <sz val="12"/>
      <color theme="1"/>
      <name val="Arial"/>
    </font>
    <font>
      <sz val="11"/>
      <color theme="1"/>
      <name val="Arial"/>
    </font>
    <font>
      <b/>
      <sz val="11"/>
      <color theme="1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0" fillId="0" borderId="0"/>
  </cellStyleXfs>
  <cellXfs count="41">
    <xf numFmtId="0" fontId="0" fillId="0" borderId="0" xfId="0"/>
    <xf numFmtId="14" fontId="0" fillId="0" borderId="1" xfId="0" applyNumberFormat="1" applyBorder="1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2" fillId="0" borderId="0" xfId="0" applyFont="1" applyAlignment="1">
      <alignment horizontal="center"/>
    </xf>
    <xf numFmtId="0" fontId="1" fillId="0" borderId="1" xfId="0" applyFont="1" applyBorder="1"/>
    <xf numFmtId="165" fontId="1" fillId="0" borderId="3" xfId="0" applyNumberFormat="1" applyFont="1" applyBorder="1"/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 wrapText="1"/>
    </xf>
    <xf numFmtId="14" fontId="0" fillId="0" borderId="4" xfId="0" applyNumberFormat="1" applyBorder="1"/>
    <xf numFmtId="0" fontId="6" fillId="0" borderId="0" xfId="0" applyFont="1"/>
    <xf numFmtId="0" fontId="7" fillId="0" borderId="0" xfId="0" applyFont="1"/>
    <xf numFmtId="0" fontId="0" fillId="0" borderId="1" xfId="0" applyBorder="1" applyAlignment="1">
      <alignment horizontal="left"/>
    </xf>
    <xf numFmtId="0" fontId="9" fillId="0" borderId="0" xfId="1" applyFont="1" applyAlignment="1">
      <alignment horizontal="center" vertical="center"/>
    </xf>
    <xf numFmtId="0" fontId="0" fillId="0" borderId="8" xfId="0" applyBorder="1"/>
    <xf numFmtId="0" fontId="8" fillId="0" borderId="0" xfId="1" applyAlignment="1">
      <alignment horizontal="left" vertical="center"/>
    </xf>
    <xf numFmtId="0" fontId="0" fillId="0" borderId="0" xfId="0" applyAlignment="1">
      <alignment horizontal="center"/>
    </xf>
    <xf numFmtId="0" fontId="8" fillId="0" borderId="0" xfId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4" xfId="0" applyBorder="1" applyAlignment="1">
      <alignment wrapText="1"/>
    </xf>
    <xf numFmtId="164" fontId="0" fillId="0" borderId="1" xfId="0" applyNumberFormat="1" applyBorder="1"/>
    <xf numFmtId="164" fontId="0" fillId="0" borderId="4" xfId="0" applyNumberFormat="1" applyBorder="1"/>
    <xf numFmtId="0" fontId="8" fillId="0" borderId="0" xfId="1" applyAlignment="1">
      <alignment horizontal="center" vertical="center"/>
    </xf>
    <xf numFmtId="0" fontId="9" fillId="0" borderId="0" xfId="2" applyFont="1" applyAlignme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1" applyFont="1" applyAlignment="1">
      <alignment horizontal="center" vertical="center"/>
    </xf>
    <xf numFmtId="14" fontId="0" fillId="0" borderId="2" xfId="0" applyNumberFormat="1" applyBorder="1"/>
    <xf numFmtId="0" fontId="0" fillId="0" borderId="2" xfId="0" applyBorder="1" applyAlignment="1">
      <alignment wrapText="1"/>
    </xf>
    <xf numFmtId="164" fontId="0" fillId="0" borderId="2" xfId="0" applyNumberFormat="1" applyBorder="1"/>
    <xf numFmtId="14" fontId="0" fillId="0" borderId="9" xfId="0" applyNumberFormat="1" applyBorder="1"/>
    <xf numFmtId="0" fontId="0" fillId="0" borderId="9" xfId="0" applyBorder="1"/>
    <xf numFmtId="0" fontId="0" fillId="0" borderId="9" xfId="0" applyBorder="1" applyAlignment="1">
      <alignment wrapText="1"/>
    </xf>
    <xf numFmtId="164" fontId="0" fillId="0" borderId="9" xfId="0" applyNumberFormat="1" applyBorder="1"/>
    <xf numFmtId="14" fontId="0" fillId="0" borderId="0" xfId="0" applyNumberFormat="1" applyBorder="1"/>
    <xf numFmtId="0" fontId="0" fillId="0" borderId="0" xfId="0" applyBorder="1"/>
    <xf numFmtId="0" fontId="0" fillId="0" borderId="0" xfId="0" applyBorder="1" applyAlignment="1">
      <alignment wrapText="1"/>
    </xf>
    <xf numFmtId="164" fontId="0" fillId="0" borderId="0" xfId="0" applyNumberFormat="1" applyBorder="1"/>
  </cellXfs>
  <cellStyles count="3">
    <cellStyle name="Normal" xfId="0" builtinId="0"/>
    <cellStyle name="Normal 2" xfId="1" xr:uid="{4A18D45B-9B6A-4F26-96BB-2348E7B0BF49}"/>
    <cellStyle name="Normal 3" xfId="2" xr:uid="{D63FCC8E-0B32-4659-BCA4-0D19586F9E9F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0</xdr:rowOff>
    </xdr:from>
    <xdr:to>
      <xdr:col>2</xdr:col>
      <xdr:colOff>598469</xdr:colOff>
      <xdr:row>3</xdr:row>
      <xdr:rowOff>28574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92AF94B-DFDB-40A4-944B-293519B43908}"/>
            </a:ext>
            <a:ext uri="{147F2762-F138-4A5C-976F-8EAC2B608ADB}">
              <a16:predDERef xmlns:a16="http://schemas.microsoft.com/office/drawing/2014/main" pred="{790962A8-D7EF-453A-A3DB-6DA5455B5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0"/>
          <a:ext cx="1608119" cy="676274"/>
        </a:xfrm>
        <a:prstGeom prst="rect">
          <a:avLst/>
        </a:prstGeom>
      </xdr:spPr>
    </xdr:pic>
    <xdr:clientData/>
  </xdr:twoCellAnchor>
  <xdr:twoCellAnchor editAs="oneCell">
    <xdr:from>
      <xdr:col>5</xdr:col>
      <xdr:colOff>2686050</xdr:colOff>
      <xdr:row>0</xdr:row>
      <xdr:rowOff>0</xdr:rowOff>
    </xdr:from>
    <xdr:to>
      <xdr:col>6</xdr:col>
      <xdr:colOff>402007</xdr:colOff>
      <xdr:row>3</xdr:row>
      <xdr:rowOff>26379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6D265CA-76EE-4CCE-8777-BBCEBD464AE4}"/>
            </a:ext>
            <a:ext uri="{147F2762-F138-4A5C-976F-8EAC2B608ADB}">
              <a16:predDERef xmlns:a16="http://schemas.microsoft.com/office/drawing/2014/main" pred="{392AF94B-DFDB-40A4-944B-293519B43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01075" y="0"/>
          <a:ext cx="1583107" cy="674079"/>
        </a:xfrm>
        <a:prstGeom prst="rect">
          <a:avLst/>
        </a:prstGeom>
      </xdr:spPr>
    </xdr:pic>
    <xdr:clientData/>
  </xdr:twoCellAnchor>
  <xdr:oneCellAnchor>
    <xdr:from>
      <xdr:col>1</xdr:col>
      <xdr:colOff>285750</xdr:colOff>
      <xdr:row>49</xdr:row>
      <xdr:rowOff>0</xdr:rowOff>
    </xdr:from>
    <xdr:ext cx="1608119" cy="676274"/>
    <xdr:pic>
      <xdr:nvPicPr>
        <xdr:cNvPr id="5" name="Imagen 4">
          <a:extLst>
            <a:ext uri="{FF2B5EF4-FFF2-40B4-BE49-F238E27FC236}">
              <a16:creationId xmlns:a16="http://schemas.microsoft.com/office/drawing/2014/main" id="{0F538811-DC16-4D32-839A-1BBC5B4348F8}"/>
            </a:ext>
            <a:ext uri="{147F2762-F138-4A5C-976F-8EAC2B608ADB}">
              <a16:predDERef xmlns:a16="http://schemas.microsoft.com/office/drawing/2014/main" pred="{790962A8-D7EF-453A-A3DB-6DA5455B5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" y="9601200"/>
          <a:ext cx="1608119" cy="676274"/>
        </a:xfrm>
        <a:prstGeom prst="rect">
          <a:avLst/>
        </a:prstGeom>
      </xdr:spPr>
    </xdr:pic>
    <xdr:clientData/>
  </xdr:oneCellAnchor>
  <xdr:oneCellAnchor>
    <xdr:from>
      <xdr:col>5</xdr:col>
      <xdr:colOff>2686050</xdr:colOff>
      <xdr:row>48</xdr:row>
      <xdr:rowOff>0</xdr:rowOff>
    </xdr:from>
    <xdr:ext cx="1583107" cy="674079"/>
    <xdr:pic>
      <xdr:nvPicPr>
        <xdr:cNvPr id="6" name="Imagen 5">
          <a:extLst>
            <a:ext uri="{FF2B5EF4-FFF2-40B4-BE49-F238E27FC236}">
              <a16:creationId xmlns:a16="http://schemas.microsoft.com/office/drawing/2014/main" id="{D9480F09-51D7-4B36-96A4-6BCBBD7B7DA9}"/>
            </a:ext>
            <a:ext uri="{147F2762-F138-4A5C-976F-8EAC2B608ADB}">
              <a16:predDERef xmlns:a16="http://schemas.microsoft.com/office/drawing/2014/main" pred="{392AF94B-DFDB-40A4-944B-293519B43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01075" y="9372600"/>
          <a:ext cx="1583107" cy="67407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0DC8E-8803-40AD-97D8-7839914E4B2B}">
  <sheetPr>
    <pageSetUpPr fitToPage="1"/>
  </sheetPr>
  <dimension ref="B1:H86"/>
  <sheetViews>
    <sheetView tabSelected="1" topLeftCell="A34" workbookViewId="0">
      <selection activeCell="E46" sqref="E46"/>
    </sheetView>
  </sheetViews>
  <sheetFormatPr baseColWidth="10" defaultColWidth="9.140625" defaultRowHeight="15" x14ac:dyDescent="0.25"/>
  <cols>
    <col min="1" max="1" width="4.5703125" customWidth="1"/>
    <col min="2" max="2" width="13.7109375" customWidth="1"/>
    <col min="3" max="3" width="16.28515625" customWidth="1"/>
    <col min="4" max="4" width="37.42578125" customWidth="1"/>
    <col min="5" max="5" width="16.7109375" customWidth="1"/>
    <col min="6" max="6" width="58" customWidth="1"/>
    <col min="7" max="7" width="17.42578125" customWidth="1"/>
  </cols>
  <sheetData>
    <row r="1" spans="2:8" s="5" customFormat="1" ht="18" x14ac:dyDescent="0.25">
      <c r="B1" s="27" t="s">
        <v>0</v>
      </c>
      <c r="C1" s="27"/>
      <c r="D1" s="27"/>
      <c r="E1" s="27"/>
      <c r="F1" s="27"/>
      <c r="G1" s="27"/>
      <c r="H1" s="27"/>
    </row>
    <row r="2" spans="2:8" s="5" customFormat="1" ht="18" x14ac:dyDescent="0.25">
      <c r="B2" s="28" t="s">
        <v>1</v>
      </c>
      <c r="C2" s="28"/>
      <c r="D2" s="28"/>
      <c r="E2" s="28"/>
      <c r="F2" s="28"/>
      <c r="G2" s="28"/>
      <c r="H2" s="28"/>
    </row>
    <row r="3" spans="2:8" x14ac:dyDescent="0.25">
      <c r="B3" s="12"/>
      <c r="C3" s="12"/>
      <c r="D3" s="13" t="s">
        <v>2</v>
      </c>
      <c r="E3" s="12"/>
      <c r="F3" s="12"/>
      <c r="G3" s="12"/>
      <c r="H3" s="12"/>
    </row>
    <row r="4" spans="2:8" x14ac:dyDescent="0.25">
      <c r="B4" s="12"/>
      <c r="C4" s="12"/>
      <c r="D4" s="13" t="s">
        <v>20</v>
      </c>
      <c r="E4" s="12"/>
      <c r="F4" s="12"/>
      <c r="G4" s="12"/>
      <c r="H4" s="12"/>
    </row>
    <row r="5" spans="2:8" ht="15.75" thickBot="1" x14ac:dyDescent="0.3">
      <c r="B5" s="12"/>
      <c r="C5" s="12"/>
      <c r="D5" s="13" t="s">
        <v>3</v>
      </c>
      <c r="E5" s="12"/>
      <c r="F5" s="12"/>
      <c r="G5" s="12"/>
      <c r="H5" s="12"/>
    </row>
    <row r="6" spans="2:8" ht="26.25" thickBot="1" x14ac:dyDescent="0.3">
      <c r="B6" s="8" t="s">
        <v>4</v>
      </c>
      <c r="C6" s="9" t="s">
        <v>5</v>
      </c>
      <c r="D6" s="9" t="s">
        <v>6</v>
      </c>
      <c r="E6" s="9" t="s">
        <v>7</v>
      </c>
      <c r="F6" s="9" t="s">
        <v>8</v>
      </c>
      <c r="G6" s="10" t="s">
        <v>9</v>
      </c>
    </row>
    <row r="7" spans="2:8" x14ac:dyDescent="0.25">
      <c r="B7" s="1" t="s">
        <v>21</v>
      </c>
      <c r="C7" s="2" t="s">
        <v>22</v>
      </c>
      <c r="D7" s="2" t="s">
        <v>23</v>
      </c>
      <c r="E7" s="2" t="s">
        <v>24</v>
      </c>
      <c r="F7" s="21" t="s">
        <v>25</v>
      </c>
      <c r="G7" s="23">
        <v>296608.3</v>
      </c>
    </row>
    <row r="8" spans="2:8" x14ac:dyDescent="0.25">
      <c r="B8" s="1" t="s">
        <v>21</v>
      </c>
      <c r="C8" s="2" t="s">
        <v>26</v>
      </c>
      <c r="D8" s="14" t="s">
        <v>23</v>
      </c>
      <c r="E8" s="2" t="s">
        <v>24</v>
      </c>
      <c r="F8" s="21" t="s">
        <v>25</v>
      </c>
      <c r="G8" s="23">
        <v>494155</v>
      </c>
    </row>
    <row r="9" spans="2:8" x14ac:dyDescent="0.25">
      <c r="B9" s="11" t="s">
        <v>27</v>
      </c>
      <c r="C9" s="4" t="s">
        <v>28</v>
      </c>
      <c r="D9" s="4" t="s">
        <v>29</v>
      </c>
      <c r="E9" s="4" t="s">
        <v>30</v>
      </c>
      <c r="F9" s="22" t="s">
        <v>25</v>
      </c>
      <c r="G9" s="24">
        <v>7968.8</v>
      </c>
    </row>
    <row r="10" spans="2:8" x14ac:dyDescent="0.25">
      <c r="B10" s="1" t="s">
        <v>21</v>
      </c>
      <c r="C10" s="2" t="s">
        <v>31</v>
      </c>
      <c r="D10" s="2" t="s">
        <v>32</v>
      </c>
      <c r="E10" s="2" t="s">
        <v>33</v>
      </c>
      <c r="F10" s="21" t="s">
        <v>34</v>
      </c>
      <c r="G10" s="23">
        <v>50000</v>
      </c>
    </row>
    <row r="11" spans="2:8" x14ac:dyDescent="0.25">
      <c r="B11" s="1" t="s">
        <v>27</v>
      </c>
      <c r="C11" s="2" t="s">
        <v>35</v>
      </c>
      <c r="D11" s="2" t="s">
        <v>36</v>
      </c>
      <c r="E11" s="2" t="s">
        <v>37</v>
      </c>
      <c r="F11" s="21" t="s">
        <v>38</v>
      </c>
      <c r="G11" s="23">
        <v>216507.28</v>
      </c>
    </row>
    <row r="12" spans="2:8" x14ac:dyDescent="0.25">
      <c r="B12" s="1" t="s">
        <v>21</v>
      </c>
      <c r="C12" s="2" t="s">
        <v>40</v>
      </c>
      <c r="D12" s="2" t="s">
        <v>41</v>
      </c>
      <c r="E12" s="2" t="s">
        <v>42</v>
      </c>
      <c r="F12" s="21" t="s">
        <v>43</v>
      </c>
      <c r="G12" s="23">
        <v>54280</v>
      </c>
    </row>
    <row r="13" spans="2:8" x14ac:dyDescent="0.25">
      <c r="B13" s="1" t="s">
        <v>44</v>
      </c>
      <c r="C13" s="2" t="s">
        <v>45</v>
      </c>
      <c r="D13" s="2" t="s">
        <v>46</v>
      </c>
      <c r="E13" s="2" t="s">
        <v>47</v>
      </c>
      <c r="F13" s="21" t="s">
        <v>43</v>
      </c>
      <c r="G13" s="23">
        <v>177000</v>
      </c>
    </row>
    <row r="14" spans="2:8" x14ac:dyDescent="0.25">
      <c r="B14" s="1" t="s">
        <v>27</v>
      </c>
      <c r="C14" s="2" t="s">
        <v>48</v>
      </c>
      <c r="D14" s="2" t="s">
        <v>49</v>
      </c>
      <c r="E14" s="2" t="s">
        <v>50</v>
      </c>
      <c r="F14" s="21" t="s">
        <v>43</v>
      </c>
      <c r="G14" s="23">
        <v>188800</v>
      </c>
    </row>
    <row r="15" spans="2:8" x14ac:dyDescent="0.25">
      <c r="B15" s="1" t="s">
        <v>44</v>
      </c>
      <c r="C15" s="2" t="s">
        <v>51</v>
      </c>
      <c r="D15" s="2" t="s">
        <v>52</v>
      </c>
      <c r="E15" s="2" t="s">
        <v>53</v>
      </c>
      <c r="F15" s="21" t="s">
        <v>43</v>
      </c>
      <c r="G15" s="23">
        <v>82600</v>
      </c>
    </row>
    <row r="16" spans="2:8" x14ac:dyDescent="0.25">
      <c r="B16" s="1" t="s">
        <v>44</v>
      </c>
      <c r="C16" s="2" t="s">
        <v>54</v>
      </c>
      <c r="D16" s="2" t="s">
        <v>55</v>
      </c>
      <c r="E16" s="2" t="s">
        <v>56</v>
      </c>
      <c r="F16" s="21" t="s">
        <v>43</v>
      </c>
      <c r="G16" s="23">
        <v>82600</v>
      </c>
    </row>
    <row r="17" spans="2:7" x14ac:dyDescent="0.25">
      <c r="B17" s="1" t="s">
        <v>44</v>
      </c>
      <c r="C17" s="2" t="s">
        <v>57</v>
      </c>
      <c r="D17" s="2" t="s">
        <v>58</v>
      </c>
      <c r="E17" s="2" t="s">
        <v>59</v>
      </c>
      <c r="F17" s="21" t="s">
        <v>43</v>
      </c>
      <c r="G17" s="23">
        <v>188800</v>
      </c>
    </row>
    <row r="18" spans="2:7" x14ac:dyDescent="0.25">
      <c r="B18" s="1" t="s">
        <v>27</v>
      </c>
      <c r="C18" s="2" t="s">
        <v>60</v>
      </c>
      <c r="D18" s="2" t="s">
        <v>61</v>
      </c>
      <c r="E18" s="2" t="s">
        <v>62</v>
      </c>
      <c r="F18" s="21" t="s">
        <v>43</v>
      </c>
      <c r="G18" s="23">
        <v>141600</v>
      </c>
    </row>
    <row r="19" spans="2:7" x14ac:dyDescent="0.25">
      <c r="B19" s="1" t="s">
        <v>44</v>
      </c>
      <c r="C19" s="2" t="s">
        <v>63</v>
      </c>
      <c r="D19" s="2" t="s">
        <v>64</v>
      </c>
      <c r="E19" s="2" t="s">
        <v>65</v>
      </c>
      <c r="F19" s="21" t="s">
        <v>43</v>
      </c>
      <c r="G19" s="23">
        <v>94400</v>
      </c>
    </row>
    <row r="20" spans="2:7" x14ac:dyDescent="0.25">
      <c r="B20" s="1" t="s">
        <v>21</v>
      </c>
      <c r="C20" s="2" t="s">
        <v>66</v>
      </c>
      <c r="D20" s="2" t="s">
        <v>67</v>
      </c>
      <c r="E20" s="2" t="s">
        <v>68</v>
      </c>
      <c r="F20" s="21" t="s">
        <v>43</v>
      </c>
      <c r="G20" s="23">
        <v>94400</v>
      </c>
    </row>
    <row r="21" spans="2:7" x14ac:dyDescent="0.25">
      <c r="B21" s="1" t="s">
        <v>27</v>
      </c>
      <c r="C21" s="2" t="s">
        <v>69</v>
      </c>
      <c r="D21" s="2" t="s">
        <v>70</v>
      </c>
      <c r="E21" s="2" t="s">
        <v>71</v>
      </c>
      <c r="F21" s="21" t="s">
        <v>43</v>
      </c>
      <c r="G21" s="23">
        <v>94400</v>
      </c>
    </row>
    <row r="22" spans="2:7" x14ac:dyDescent="0.25">
      <c r="B22" s="1" t="s">
        <v>27</v>
      </c>
      <c r="C22" s="2" t="s">
        <v>63</v>
      </c>
      <c r="D22" s="2" t="s">
        <v>72</v>
      </c>
      <c r="E22" s="2" t="s">
        <v>73</v>
      </c>
      <c r="F22" s="21" t="s">
        <v>43</v>
      </c>
      <c r="G22" s="23">
        <v>94400</v>
      </c>
    </row>
    <row r="23" spans="2:7" x14ac:dyDescent="0.25">
      <c r="B23" s="1" t="s">
        <v>44</v>
      </c>
      <c r="C23" s="2" t="s">
        <v>74</v>
      </c>
      <c r="D23" s="2" t="s">
        <v>75</v>
      </c>
      <c r="E23" s="2" t="s">
        <v>76</v>
      </c>
      <c r="F23" s="21" t="s">
        <v>43</v>
      </c>
      <c r="G23" s="23">
        <v>118000</v>
      </c>
    </row>
    <row r="24" spans="2:7" x14ac:dyDescent="0.25">
      <c r="B24" s="1" t="s">
        <v>21</v>
      </c>
      <c r="C24" s="2" t="s">
        <v>77</v>
      </c>
      <c r="D24" s="2" t="s">
        <v>78</v>
      </c>
      <c r="E24" s="2" t="s">
        <v>79</v>
      </c>
      <c r="F24" s="21" t="s">
        <v>43</v>
      </c>
      <c r="G24" s="23">
        <v>59000</v>
      </c>
    </row>
    <row r="25" spans="2:7" x14ac:dyDescent="0.25">
      <c r="B25" s="1" t="s">
        <v>27</v>
      </c>
      <c r="C25" s="2" t="s">
        <v>80</v>
      </c>
      <c r="D25" s="2" t="s">
        <v>81</v>
      </c>
      <c r="E25" s="2" t="s">
        <v>82</v>
      </c>
      <c r="F25" s="21" t="s">
        <v>43</v>
      </c>
      <c r="G25" s="23">
        <v>59000</v>
      </c>
    </row>
    <row r="26" spans="2:7" x14ac:dyDescent="0.25">
      <c r="B26" s="1" t="s">
        <v>44</v>
      </c>
      <c r="C26" s="2" t="s">
        <v>83</v>
      </c>
      <c r="D26" s="2" t="s">
        <v>84</v>
      </c>
      <c r="E26" s="2" t="s">
        <v>85</v>
      </c>
      <c r="F26" s="21" t="s">
        <v>43</v>
      </c>
      <c r="G26" s="23">
        <v>47200</v>
      </c>
    </row>
    <row r="27" spans="2:7" x14ac:dyDescent="0.25">
      <c r="B27" s="1" t="s">
        <v>27</v>
      </c>
      <c r="C27" s="2" t="s">
        <v>86</v>
      </c>
      <c r="D27" s="2" t="s">
        <v>87</v>
      </c>
      <c r="E27" s="2" t="s">
        <v>88</v>
      </c>
      <c r="F27" s="21" t="s">
        <v>43</v>
      </c>
      <c r="G27" s="23">
        <v>70800</v>
      </c>
    </row>
    <row r="28" spans="2:7" x14ac:dyDescent="0.25">
      <c r="B28" s="1" t="s">
        <v>44</v>
      </c>
      <c r="C28" s="2" t="s">
        <v>89</v>
      </c>
      <c r="D28" s="2" t="s">
        <v>90</v>
      </c>
      <c r="E28" s="2" t="s">
        <v>91</v>
      </c>
      <c r="F28" s="21" t="s">
        <v>43</v>
      </c>
      <c r="G28" s="23">
        <v>82600</v>
      </c>
    </row>
    <row r="29" spans="2:7" x14ac:dyDescent="0.25">
      <c r="B29" s="1" t="s">
        <v>21</v>
      </c>
      <c r="C29" s="2" t="s">
        <v>92</v>
      </c>
      <c r="D29" s="2" t="s">
        <v>93</v>
      </c>
      <c r="E29" s="2" t="s">
        <v>94</v>
      </c>
      <c r="F29" s="21" t="s">
        <v>43</v>
      </c>
      <c r="G29" s="23">
        <v>59000</v>
      </c>
    </row>
    <row r="30" spans="2:7" x14ac:dyDescent="0.25">
      <c r="B30" s="1" t="s">
        <v>27</v>
      </c>
      <c r="C30" s="2" t="s">
        <v>95</v>
      </c>
      <c r="D30" s="2" t="s">
        <v>96</v>
      </c>
      <c r="E30" s="2" t="s">
        <v>97</v>
      </c>
      <c r="F30" s="21" t="s">
        <v>43</v>
      </c>
      <c r="G30" s="23">
        <v>59000</v>
      </c>
    </row>
    <row r="31" spans="2:7" x14ac:dyDescent="0.25">
      <c r="B31" s="1" t="s">
        <v>44</v>
      </c>
      <c r="C31" s="2" t="s">
        <v>98</v>
      </c>
      <c r="D31" s="2" t="s">
        <v>99</v>
      </c>
      <c r="E31" s="2" t="s">
        <v>100</v>
      </c>
      <c r="F31" s="21" t="s">
        <v>43</v>
      </c>
      <c r="G31" s="23">
        <v>47200</v>
      </c>
    </row>
    <row r="32" spans="2:7" x14ac:dyDescent="0.25">
      <c r="B32" s="1" t="s">
        <v>44</v>
      </c>
      <c r="C32" s="2" t="s">
        <v>74</v>
      </c>
      <c r="D32" s="2" t="s">
        <v>101</v>
      </c>
      <c r="E32" s="2" t="s">
        <v>102</v>
      </c>
      <c r="F32" s="21" t="s">
        <v>43</v>
      </c>
      <c r="G32" s="23">
        <v>47200</v>
      </c>
    </row>
    <row r="33" spans="2:7" x14ac:dyDescent="0.25">
      <c r="B33" s="1" t="s">
        <v>44</v>
      </c>
      <c r="C33" s="2" t="s">
        <v>103</v>
      </c>
      <c r="D33" s="2" t="s">
        <v>104</v>
      </c>
      <c r="E33" s="2" t="s">
        <v>105</v>
      </c>
      <c r="F33" s="21" t="s">
        <v>43</v>
      </c>
      <c r="G33" s="23">
        <v>188800</v>
      </c>
    </row>
    <row r="34" spans="2:7" x14ac:dyDescent="0.25">
      <c r="B34" s="1" t="s">
        <v>21</v>
      </c>
      <c r="C34" s="2" t="s">
        <v>57</v>
      </c>
      <c r="D34" s="2" t="s">
        <v>106</v>
      </c>
      <c r="E34" s="2" t="s">
        <v>107</v>
      </c>
      <c r="F34" s="21" t="s">
        <v>43</v>
      </c>
      <c r="G34" s="23">
        <v>94400</v>
      </c>
    </row>
    <row r="35" spans="2:7" x14ac:dyDescent="0.25">
      <c r="B35" s="1" t="s">
        <v>44</v>
      </c>
      <c r="C35" s="2" t="s">
        <v>108</v>
      </c>
      <c r="D35" s="2" t="s">
        <v>109</v>
      </c>
      <c r="E35" s="2" t="s">
        <v>110</v>
      </c>
      <c r="F35" s="21" t="s">
        <v>43</v>
      </c>
      <c r="G35" s="23">
        <v>70800</v>
      </c>
    </row>
    <row r="36" spans="2:7" x14ac:dyDescent="0.25">
      <c r="B36" s="1" t="s">
        <v>21</v>
      </c>
      <c r="C36" s="2" t="s">
        <v>111</v>
      </c>
      <c r="D36" s="2" t="s">
        <v>112</v>
      </c>
      <c r="E36" s="2" t="s">
        <v>113</v>
      </c>
      <c r="F36" s="21" t="s">
        <v>43</v>
      </c>
      <c r="G36" s="23">
        <v>118000</v>
      </c>
    </row>
    <row r="37" spans="2:7" x14ac:dyDescent="0.25">
      <c r="B37" s="1" t="s">
        <v>44</v>
      </c>
      <c r="C37" s="2" t="s">
        <v>114</v>
      </c>
      <c r="D37" s="2" t="s">
        <v>115</v>
      </c>
      <c r="E37" s="2" t="s">
        <v>116</v>
      </c>
      <c r="F37" s="21" t="s">
        <v>43</v>
      </c>
      <c r="G37" s="23">
        <v>47200</v>
      </c>
    </row>
    <row r="38" spans="2:7" x14ac:dyDescent="0.25">
      <c r="B38" s="1" t="s">
        <v>44</v>
      </c>
      <c r="C38" s="2" t="s">
        <v>117</v>
      </c>
      <c r="D38" s="2" t="s">
        <v>118</v>
      </c>
      <c r="E38" s="2" t="s">
        <v>119</v>
      </c>
      <c r="F38" s="21" t="s">
        <v>43</v>
      </c>
      <c r="G38" s="23">
        <v>59000</v>
      </c>
    </row>
    <row r="39" spans="2:7" x14ac:dyDescent="0.25">
      <c r="B39" s="1" t="s">
        <v>27</v>
      </c>
      <c r="C39" s="2" t="s">
        <v>120</v>
      </c>
      <c r="D39" s="2" t="s">
        <v>121</v>
      </c>
      <c r="E39" s="2" t="s">
        <v>122</v>
      </c>
      <c r="F39" s="21" t="s">
        <v>43</v>
      </c>
      <c r="G39" s="23">
        <v>59000</v>
      </c>
    </row>
    <row r="40" spans="2:7" x14ac:dyDescent="0.25">
      <c r="B40" s="1" t="s">
        <v>44</v>
      </c>
      <c r="C40" s="2" t="s">
        <v>123</v>
      </c>
      <c r="D40" s="2" t="s">
        <v>124</v>
      </c>
      <c r="E40" s="2" t="s">
        <v>125</v>
      </c>
      <c r="F40" s="21" t="s">
        <v>43</v>
      </c>
      <c r="G40" s="23">
        <v>59000</v>
      </c>
    </row>
    <row r="41" spans="2:7" x14ac:dyDescent="0.25">
      <c r="B41" s="30" t="s">
        <v>44</v>
      </c>
      <c r="C41" s="3" t="s">
        <v>98</v>
      </c>
      <c r="D41" s="3" t="s">
        <v>126</v>
      </c>
      <c r="E41" s="3" t="s">
        <v>127</v>
      </c>
      <c r="F41" s="31" t="s">
        <v>43</v>
      </c>
      <c r="G41" s="32">
        <v>118000</v>
      </c>
    </row>
    <row r="42" spans="2:7" x14ac:dyDescent="0.25">
      <c r="B42" s="33" t="s">
        <v>44</v>
      </c>
      <c r="C42" s="34" t="s">
        <v>128</v>
      </c>
      <c r="D42" s="34" t="s">
        <v>129</v>
      </c>
      <c r="E42" s="34" t="s">
        <v>130</v>
      </c>
      <c r="F42" s="35" t="s">
        <v>43</v>
      </c>
      <c r="G42" s="36">
        <v>59000</v>
      </c>
    </row>
    <row r="43" spans="2:7" x14ac:dyDescent="0.25">
      <c r="B43" s="37"/>
      <c r="C43" s="38"/>
      <c r="D43" s="38"/>
      <c r="E43" s="38"/>
      <c r="F43" s="39"/>
      <c r="G43" s="40"/>
    </row>
    <row r="44" spans="2:7" x14ac:dyDescent="0.25">
      <c r="B44" s="37"/>
      <c r="C44" s="38"/>
      <c r="D44" s="38"/>
      <c r="E44" s="38"/>
      <c r="F44" s="39"/>
      <c r="G44" s="40"/>
    </row>
    <row r="45" spans="2:7" x14ac:dyDescent="0.25">
      <c r="B45" s="37"/>
      <c r="C45" s="38"/>
      <c r="D45" s="38"/>
      <c r="E45" s="38"/>
      <c r="F45" s="39"/>
      <c r="G45" s="40"/>
    </row>
    <row r="46" spans="2:7" x14ac:dyDescent="0.25">
      <c r="B46" s="37"/>
      <c r="C46" s="38"/>
      <c r="D46" s="38"/>
      <c r="E46" s="38"/>
      <c r="F46" s="39"/>
      <c r="G46" s="40"/>
    </row>
    <row r="47" spans="2:7" x14ac:dyDescent="0.25">
      <c r="B47" s="37"/>
      <c r="C47" s="38"/>
      <c r="D47" s="38"/>
      <c r="E47" s="38"/>
      <c r="F47" s="39"/>
      <c r="G47" s="40"/>
    </row>
    <row r="48" spans="2:7" x14ac:dyDescent="0.25">
      <c r="B48" s="37"/>
      <c r="C48" s="38"/>
      <c r="D48" s="38"/>
      <c r="E48" s="38"/>
      <c r="F48" s="39"/>
      <c r="G48" s="40"/>
    </row>
    <row r="49" spans="2:8" s="5" customFormat="1" ht="18" x14ac:dyDescent="0.25">
      <c r="B49" s="27" t="s">
        <v>0</v>
      </c>
      <c r="C49" s="27"/>
      <c r="D49" s="27"/>
      <c r="E49" s="27"/>
      <c r="F49" s="27"/>
      <c r="G49" s="27"/>
      <c r="H49" s="27"/>
    </row>
    <row r="50" spans="2:8" s="5" customFormat="1" ht="18" x14ac:dyDescent="0.25">
      <c r="B50" s="28" t="s">
        <v>1</v>
      </c>
      <c r="C50" s="28"/>
      <c r="D50" s="28"/>
      <c r="E50" s="28"/>
      <c r="F50" s="28"/>
      <c r="G50" s="28"/>
      <c r="H50" s="28"/>
    </row>
    <row r="51" spans="2:8" x14ac:dyDescent="0.25">
      <c r="B51" s="12"/>
      <c r="C51" s="12"/>
      <c r="D51" s="13" t="s">
        <v>2</v>
      </c>
      <c r="E51" s="12"/>
      <c r="F51" s="12"/>
      <c r="G51" s="12"/>
      <c r="H51" s="12"/>
    </row>
    <row r="52" spans="2:8" x14ac:dyDescent="0.25">
      <c r="B52" s="12"/>
      <c r="C52" s="12"/>
      <c r="D52" s="13" t="s">
        <v>20</v>
      </c>
      <c r="E52" s="12"/>
      <c r="F52" s="12"/>
      <c r="G52" s="12"/>
      <c r="H52" s="12"/>
    </row>
    <row r="53" spans="2:8" ht="15.75" thickBot="1" x14ac:dyDescent="0.3">
      <c r="B53" s="12"/>
      <c r="C53" s="12"/>
      <c r="D53" s="13" t="s">
        <v>3</v>
      </c>
      <c r="E53" s="12"/>
      <c r="F53" s="12"/>
      <c r="G53" s="12"/>
      <c r="H53" s="12"/>
    </row>
    <row r="54" spans="2:8" ht="26.25" thickBot="1" x14ac:dyDescent="0.3">
      <c r="B54" s="8" t="s">
        <v>4</v>
      </c>
      <c r="C54" s="9" t="s">
        <v>5</v>
      </c>
      <c r="D54" s="9" t="s">
        <v>6</v>
      </c>
      <c r="E54" s="9" t="s">
        <v>7</v>
      </c>
      <c r="F54" s="9" t="s">
        <v>8</v>
      </c>
      <c r="G54" s="10" t="s">
        <v>9</v>
      </c>
    </row>
    <row r="55" spans="2:8" x14ac:dyDescent="0.25">
      <c r="B55" s="1" t="s">
        <v>44</v>
      </c>
      <c r="C55" s="2" t="s">
        <v>131</v>
      </c>
      <c r="D55" s="2" t="s">
        <v>132</v>
      </c>
      <c r="E55" s="2" t="s">
        <v>133</v>
      </c>
      <c r="F55" s="21" t="s">
        <v>43</v>
      </c>
      <c r="G55" s="23">
        <v>70800</v>
      </c>
    </row>
    <row r="56" spans="2:8" x14ac:dyDescent="0.25">
      <c r="B56" s="1" t="s">
        <v>44</v>
      </c>
      <c r="C56" s="2" t="s">
        <v>134</v>
      </c>
      <c r="D56" s="2" t="s">
        <v>135</v>
      </c>
      <c r="E56" s="2" t="s">
        <v>136</v>
      </c>
      <c r="F56" s="21" t="s">
        <v>43</v>
      </c>
      <c r="G56" s="23">
        <v>59000</v>
      </c>
    </row>
    <row r="57" spans="2:8" x14ac:dyDescent="0.25">
      <c r="B57" s="1" t="s">
        <v>21</v>
      </c>
      <c r="C57" s="2" t="s">
        <v>40</v>
      </c>
      <c r="D57" s="2" t="s">
        <v>137</v>
      </c>
      <c r="E57" s="2" t="s">
        <v>138</v>
      </c>
      <c r="F57" s="21" t="s">
        <v>43</v>
      </c>
      <c r="G57" s="23">
        <v>59000</v>
      </c>
    </row>
    <row r="58" spans="2:8" x14ac:dyDescent="0.25">
      <c r="B58" s="1" t="s">
        <v>44</v>
      </c>
      <c r="C58" s="2" t="s">
        <v>139</v>
      </c>
      <c r="D58" s="2" t="s">
        <v>140</v>
      </c>
      <c r="E58" s="2" t="s">
        <v>141</v>
      </c>
      <c r="F58" s="21" t="s">
        <v>43</v>
      </c>
      <c r="G58" s="23">
        <v>118000</v>
      </c>
    </row>
    <row r="59" spans="2:8" x14ac:dyDescent="0.25">
      <c r="B59" s="1" t="s">
        <v>21</v>
      </c>
      <c r="C59" s="2" t="s">
        <v>142</v>
      </c>
      <c r="D59" s="2" t="s">
        <v>143</v>
      </c>
      <c r="E59" s="2" t="s">
        <v>144</v>
      </c>
      <c r="F59" s="21" t="s">
        <v>43</v>
      </c>
      <c r="G59" s="23">
        <v>82600</v>
      </c>
    </row>
    <row r="60" spans="2:8" x14ac:dyDescent="0.25">
      <c r="B60" s="1" t="s">
        <v>21</v>
      </c>
      <c r="C60" s="2" t="s">
        <v>145</v>
      </c>
      <c r="D60" s="2" t="s">
        <v>146</v>
      </c>
      <c r="E60" s="2" t="s">
        <v>147</v>
      </c>
      <c r="F60" s="21" t="s">
        <v>43</v>
      </c>
      <c r="G60" s="23">
        <v>82600</v>
      </c>
    </row>
    <row r="61" spans="2:8" x14ac:dyDescent="0.25">
      <c r="B61" s="1" t="s">
        <v>27</v>
      </c>
      <c r="C61" s="2" t="s">
        <v>148</v>
      </c>
      <c r="D61" s="2" t="s">
        <v>146</v>
      </c>
      <c r="E61" s="2" t="s">
        <v>147</v>
      </c>
      <c r="F61" s="21" t="s">
        <v>43</v>
      </c>
      <c r="G61" s="23">
        <v>82600</v>
      </c>
    </row>
    <row r="62" spans="2:8" x14ac:dyDescent="0.25">
      <c r="B62" s="1" t="s">
        <v>39</v>
      </c>
      <c r="C62" s="2" t="s">
        <v>149</v>
      </c>
      <c r="D62" s="2" t="s">
        <v>150</v>
      </c>
      <c r="E62" s="2" t="s">
        <v>151</v>
      </c>
      <c r="F62" s="21" t="s">
        <v>43</v>
      </c>
      <c r="G62" s="23">
        <v>1215400</v>
      </c>
    </row>
    <row r="63" spans="2:8" ht="30" x14ac:dyDescent="0.25">
      <c r="B63" s="1" t="s">
        <v>21</v>
      </c>
      <c r="C63" s="2" t="s">
        <v>152</v>
      </c>
      <c r="D63" s="21" t="s">
        <v>153</v>
      </c>
      <c r="E63" s="2" t="s">
        <v>154</v>
      </c>
      <c r="F63" s="21" t="s">
        <v>43</v>
      </c>
      <c r="G63" s="23">
        <v>236000</v>
      </c>
    </row>
    <row r="64" spans="2:8" x14ac:dyDescent="0.25">
      <c r="B64" s="1" t="s">
        <v>27</v>
      </c>
      <c r="C64" s="2" t="s">
        <v>155</v>
      </c>
      <c r="D64" s="2" t="s">
        <v>156</v>
      </c>
      <c r="E64" s="2" t="s">
        <v>157</v>
      </c>
      <c r="F64" s="21" t="s">
        <v>43</v>
      </c>
      <c r="G64" s="23">
        <v>70800</v>
      </c>
    </row>
    <row r="65" spans="2:8" x14ac:dyDescent="0.25">
      <c r="B65" s="1" t="s">
        <v>27</v>
      </c>
      <c r="C65" s="2" t="s">
        <v>158</v>
      </c>
      <c r="D65" s="2" t="s">
        <v>159</v>
      </c>
      <c r="E65" s="2" t="s">
        <v>160</v>
      </c>
      <c r="F65" s="21" t="s">
        <v>43</v>
      </c>
      <c r="G65" s="23">
        <v>118000</v>
      </c>
    </row>
    <row r="66" spans="2:8" x14ac:dyDescent="0.25">
      <c r="B66" s="1" t="s">
        <v>27</v>
      </c>
      <c r="C66" s="2" t="s">
        <v>95</v>
      </c>
      <c r="D66" s="2" t="s">
        <v>161</v>
      </c>
      <c r="E66" s="2" t="s">
        <v>162</v>
      </c>
      <c r="F66" s="21" t="s">
        <v>43</v>
      </c>
      <c r="G66" s="23">
        <v>153400</v>
      </c>
    </row>
    <row r="67" spans="2:8" x14ac:dyDescent="0.25">
      <c r="B67" s="1" t="s">
        <v>21</v>
      </c>
      <c r="C67" s="2" t="s">
        <v>163</v>
      </c>
      <c r="D67" s="2" t="s">
        <v>164</v>
      </c>
      <c r="E67" s="2" t="s">
        <v>165</v>
      </c>
      <c r="F67" s="21" t="s">
        <v>43</v>
      </c>
      <c r="G67" s="23">
        <v>236000</v>
      </c>
    </row>
    <row r="68" spans="2:8" x14ac:dyDescent="0.25">
      <c r="B68" s="1" t="s">
        <v>44</v>
      </c>
      <c r="C68" s="2" t="s">
        <v>166</v>
      </c>
      <c r="D68" s="2" t="s">
        <v>167</v>
      </c>
      <c r="E68" s="2" t="s">
        <v>168</v>
      </c>
      <c r="F68" s="21" t="s">
        <v>43</v>
      </c>
      <c r="G68" s="23">
        <v>118000</v>
      </c>
    </row>
    <row r="69" spans="2:8" x14ac:dyDescent="0.25">
      <c r="B69" s="1" t="s">
        <v>27</v>
      </c>
      <c r="C69" s="2" t="s">
        <v>169</v>
      </c>
      <c r="D69" s="2" t="s">
        <v>170</v>
      </c>
      <c r="E69" s="2" t="s">
        <v>171</v>
      </c>
      <c r="F69" s="21" t="s">
        <v>43</v>
      </c>
      <c r="G69" s="23">
        <v>59000</v>
      </c>
    </row>
    <row r="70" spans="2:8" x14ac:dyDescent="0.25">
      <c r="B70" s="1" t="s">
        <v>21</v>
      </c>
      <c r="C70" s="2" t="s">
        <v>172</v>
      </c>
      <c r="D70" s="2" t="s">
        <v>173</v>
      </c>
      <c r="E70" s="2" t="s">
        <v>174</v>
      </c>
      <c r="F70" s="21" t="s">
        <v>43</v>
      </c>
      <c r="G70" s="23">
        <v>94400</v>
      </c>
    </row>
    <row r="71" spans="2:8" ht="15.75" thickBot="1" x14ac:dyDescent="0.3">
      <c r="F71" s="6" t="s">
        <v>10</v>
      </c>
      <c r="G71" s="7">
        <f>SUM(G7:G70)</f>
        <v>6736319.3799999999</v>
      </c>
    </row>
    <row r="72" spans="2:8" ht="15.75" thickTop="1" x14ac:dyDescent="0.25"/>
    <row r="76" spans="2:8" x14ac:dyDescent="0.25">
      <c r="D76" s="16"/>
      <c r="F76" s="16"/>
    </row>
    <row r="77" spans="2:8" x14ac:dyDescent="0.25">
      <c r="D77" s="18" t="s">
        <v>11</v>
      </c>
      <c r="F77" s="18" t="s">
        <v>12</v>
      </c>
    </row>
    <row r="78" spans="2:8" x14ac:dyDescent="0.25">
      <c r="C78" s="29" t="s">
        <v>13</v>
      </c>
      <c r="D78" s="29"/>
      <c r="E78" s="29"/>
      <c r="F78" s="20" t="s">
        <v>14</v>
      </c>
      <c r="G78" s="20"/>
      <c r="H78" s="15"/>
    </row>
    <row r="79" spans="2:8" x14ac:dyDescent="0.25">
      <c r="C79" s="25" t="s">
        <v>15</v>
      </c>
      <c r="D79" s="25"/>
      <c r="E79" s="25"/>
      <c r="F79" s="19" t="s">
        <v>16</v>
      </c>
      <c r="G79" s="17"/>
      <c r="H79" s="17"/>
    </row>
    <row r="83" spans="4:7" x14ac:dyDescent="0.25">
      <c r="E83" s="16"/>
    </row>
    <row r="84" spans="4:7" x14ac:dyDescent="0.25">
      <c r="E84" s="18" t="s">
        <v>17</v>
      </c>
    </row>
    <row r="85" spans="4:7" x14ac:dyDescent="0.25">
      <c r="E85" s="26" t="s">
        <v>18</v>
      </c>
      <c r="F85" s="26"/>
      <c r="G85" s="26"/>
    </row>
    <row r="86" spans="4:7" x14ac:dyDescent="0.25">
      <c r="D86" t="s">
        <v>19</v>
      </c>
    </row>
  </sheetData>
  <mergeCells count="7">
    <mergeCell ref="C79:E79"/>
    <mergeCell ref="E85:G85"/>
    <mergeCell ref="B1:H1"/>
    <mergeCell ref="B2:H2"/>
    <mergeCell ref="C78:E78"/>
    <mergeCell ref="B49:H49"/>
    <mergeCell ref="B50:H50"/>
  </mergeCells>
  <pageMargins left="0.7" right="0.7" top="0.75" bottom="0.75" header="0.3" footer="0.3"/>
  <pageSetup paperSize="9" scale="7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2022-05-05T16:15:58Z</cp:lastPrinted>
  <dcterms:created xsi:type="dcterms:W3CDTF">2022-04-04T20:29:53Z</dcterms:created>
  <dcterms:modified xsi:type="dcterms:W3CDTF">2022-05-05T16:16:02Z</dcterms:modified>
  <cp:category/>
  <cp:contentStatus/>
</cp:coreProperties>
</file>