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ENERO\"/>
    </mc:Choice>
  </mc:AlternateContent>
  <xr:revisionPtr revIDLastSave="0" documentId="8_{EA4FAF14-5A1A-4ABD-9001-D01C00812060}" xr6:coauthVersionLast="47" xr6:coauthVersionMax="47" xr10:uidLastSave="{00000000-0000-0000-0000-000000000000}"/>
  <bookViews>
    <workbookView xWindow="-120" yWindow="-120" windowWidth="20730" windowHeight="11160" xr2:uid="{045271DA-D62B-4B67-A031-49D4E787176C}"/>
  </bookViews>
  <sheets>
    <sheet name="Reporte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8" l="1"/>
  <c r="F56" i="8"/>
  <c r="H196" i="8"/>
  <c r="C163" i="8"/>
  <c r="H27" i="8"/>
  <c r="H28" i="8"/>
  <c r="G227" i="8"/>
</calcChain>
</file>

<file path=xl/sharedStrings.xml><?xml version="1.0" encoding="utf-8"?>
<sst xmlns="http://schemas.openxmlformats.org/spreadsheetml/2006/main" count="264" uniqueCount="161">
  <si>
    <t>Beneficiario</t>
  </si>
  <si>
    <t>DIRECCION DE PRENSA DEL PRESIDENTE</t>
  </si>
  <si>
    <t>Total Pagado</t>
  </si>
  <si>
    <t>RNC</t>
  </si>
  <si>
    <t>Fecha</t>
  </si>
  <si>
    <t>Cuenta</t>
  </si>
  <si>
    <t>Concepto</t>
  </si>
  <si>
    <t>RELACION POR LIBRAMIENTO FONDO 100 TESORERIA NACIONAL</t>
  </si>
  <si>
    <t>VALORES EN RD$</t>
  </si>
  <si>
    <t>No</t>
  </si>
  <si>
    <t>No.Lib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</si>
  <si>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</si>
  <si>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</si>
  <si>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</si>
  <si>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</si>
  <si>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</si>
  <si>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 xml:space="preserve">                                 Revisado por</t>
  </si>
  <si>
    <t>Enc. Division Contabilidad</t>
  </si>
  <si>
    <t xml:space="preserve">    Lic. Maria Nuñez</t>
  </si>
  <si>
    <t xml:space="preserve">            EJECUCION PRESUPUESTARIA CUENTA INTERNA No. 010-2384894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</si>
  <si>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</si>
  <si>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</si>
  <si>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</si>
  <si>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</si>
  <si>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</si>
  <si>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</si>
  <si>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</si>
  <si>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</si>
  <si>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</si>
  <si>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</si>
  <si>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</si>
  <si>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</si>
  <si>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</si>
  <si>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</si>
  <si>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</si>
  <si>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</si>
  <si>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</si>
  <si>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</si>
  <si>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</si>
  <si>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</si>
  <si>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</si>
  <si>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</si>
  <si>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</si>
  <si>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</si>
  <si>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</si>
  <si>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</si>
  <si>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</si>
  <si>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</si>
  <si>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</si>
  <si>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</si>
  <si>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</si>
  <si>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</si>
  <si>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</si>
  <si>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</si>
  <si>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</si>
  <si>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</si>
  <si>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</si>
  <si>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</si>
  <si>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</si>
  <si>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</si>
  <si>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</si>
  <si>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</si>
  <si>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</si>
  <si>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</si>
  <si>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</si>
  <si>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</si>
  <si>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</si>
  <si>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</si>
  <si>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</si>
  <si>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</si>
  <si>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</si>
  <si>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</si>
  <si>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</si>
  <si>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</si>
  <si>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</si>
  <si>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</si>
  <si>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</si>
  <si>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</si>
  <si>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</si>
  <si>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</si>
  <si>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</si>
  <si>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</si>
  <si>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</si>
  <si>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</si>
  <si>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</si>
  <si>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</si>
  <si>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</si>
  <si>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</si>
  <si>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</si>
  <si>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</si>
  <si>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</si>
  <si>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</si>
  <si>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</si>
  <si>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</si>
  <si>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</si>
  <si>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</si>
  <si>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</si>
  <si>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</si>
  <si>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</si>
  <si>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</si>
  <si>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>Lic. Benny Adames</t>
  </si>
  <si>
    <t xml:space="preserve">                 Enc. Contabilidad</t>
  </si>
  <si>
    <t>Enc. Administrativo y Financiero</t>
  </si>
  <si>
    <t xml:space="preserve">               Preparado Por</t>
  </si>
  <si>
    <t>Revisado por</t>
  </si>
  <si>
    <t>RELACION FONDO REPONIBLE INSTITUCIONAL</t>
  </si>
  <si>
    <t xml:space="preserve"> BANCO DE RESERVAS DE LA REPUBLICA DOMINICANA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</si>
  <si>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</si>
  <si>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</si>
  <si>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</si>
  <si>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</si>
  <si>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</si>
  <si>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</si>
  <si>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</si>
  <si>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</si>
  <si>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</si>
  <si>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 xml:space="preserve">                  TOTALES RD$</t>
  </si>
  <si>
    <t>Lic. Maria Nuñez</t>
  </si>
  <si>
    <t>Enc. Contabilidad</t>
  </si>
  <si>
    <t>Preparado Por</t>
  </si>
  <si>
    <t>INGRESOS Y EGRESOS</t>
  </si>
  <si>
    <t xml:space="preserve">                 DESCRIPCION</t>
  </si>
  <si>
    <t xml:space="preserve">    PRESPUESTO EJECUTADO</t>
  </si>
  <si>
    <t xml:space="preserve">        MONTO EJECUCION EN SIGEG PERIODO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</si>
  <si>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</si>
  <si>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</si>
  <si>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</si>
  <si>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</si>
  <si>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 xml:space="preserve">    TESORERIA CAPITULO 0201, SUB CAPITULO 01, DAF 01 Y UE  0031.</t>
  </si>
  <si>
    <t xml:space="preserve">                                      CONDENSADO EJECUCION PRESUPUESTARIA A TRAVES DEL SIGEF, FONDO 100                            </t>
  </si>
  <si>
    <t>Maria Nuñez</t>
  </si>
  <si>
    <t>Encargada Division de Contabilidad</t>
  </si>
  <si>
    <t>BALANCE INICIAL AL 01-02-2022</t>
  </si>
  <si>
    <t xml:space="preserve">                                                    MINISTERIO ADMINISTRATIVO DE LA PRESIDENCIA</t>
  </si>
  <si>
    <t>MENOS: SOLICITUD DE REGULARIZACION FONDO REPONIBLE INSTITUCIONAL DEL PERIODO DEL 01 ENERO AL 31 DE ENERO</t>
  </si>
  <si>
    <t>PERIODO DEL 01 AL 31 DE ENERO DEL 2022</t>
  </si>
  <si>
    <t xml:space="preserve">                                                        DIRECCION DE PRENSA DEL PRESIDENTE</t>
  </si>
  <si>
    <t>PERIODO DEL 01 AL 31 DE ENERO DEL  2022</t>
  </si>
  <si>
    <t>DEL 01 AL 31 ENERO  2022</t>
  </si>
  <si>
    <t>BALANCE INICIAL AL 01-01-2022</t>
  </si>
  <si>
    <r>
      <t xml:space="preserve">                                                                                </t>
    </r>
    <r>
      <rPr>
        <b/>
        <sz val="11"/>
        <color theme="1"/>
        <rFont val="Georgia"/>
        <family val="1"/>
      </rPr>
      <t>PERIODO DEL 01 AL 31 DE ENERO 2022</t>
    </r>
  </si>
  <si>
    <t xml:space="preserve">  </t>
  </si>
  <si>
    <t xml:space="preserve">                                                                                                             VALORES EN RD$</t>
  </si>
  <si>
    <t>DIRECCIÓN DE PRENSA DEL PRESIDENTE</t>
  </si>
  <si>
    <t>PAGO A PROVEEDORES</t>
  </si>
  <si>
    <t>AL 31 DE ENERO 2022</t>
  </si>
  <si>
    <t>(VALORES RD$)</t>
  </si>
  <si>
    <t>PROVEEDOR</t>
  </si>
  <si>
    <t>CONCEPTO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</si>
  <si>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</si>
  <si>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</si>
  <si>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</si>
  <si>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</si>
  <si>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</si>
  <si>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</si>
  <si>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</si>
  <si>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TOTAL GENERAL</t>
  </si>
  <si>
    <t>Preparado por:</t>
  </si>
  <si>
    <t xml:space="preserve">               Autorizado</t>
  </si>
  <si>
    <t xml:space="preserve">     Benny Adames </t>
  </si>
  <si>
    <t xml:space="preserve">                              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</si>
</sst>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Book Antiqua"/>
      <family val="1"/>
    </font>
    <font>
      <b/>
      <sz val="16"/>
      <color theme="1"/>
      <name val="Book Antiqua"/>
      <family val="1"/>
    </font>
    <font>
      <b/>
      <sz val="10"/>
      <color theme="1"/>
      <name val="Book Antiqua"/>
      <family val="1"/>
    </font>
    <font>
      <b/>
      <sz val="11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Book Antiqua"/>
      <family val="1"/>
    </font>
    <font>
      <b/>
      <sz val="10"/>
      <color indexed="8"/>
      <name val="Book Antiqua"/>
      <family val="1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12" fillId="0" borderId="0" applyFont="0" applyFill="0" applyBorder="0" applyAlignment="0" applyProtection="0"/>
    <xf numFmtId="0" fontId="15" fillId="0" borderId="0"/>
    <xf numFmtId="0" fontId="15" fillId="0" borderId="0"/>
  </cellStyleXfs>
  <cellXfs count="156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 indent="1"/>
    </xf>
    <xf numFmtId="49" fontId="7" fillId="0" borderId="1" xfId="1" applyNumberFormat="1" applyFont="1" applyBorder="1" applyAlignment="1">
      <alignment horizontal="left"/>
    </xf>
    <xf numFmtId="49" fontId="7" fillId="0" borderId="2" xfId="1" applyNumberFormat="1" applyFont="1" applyBorder="1" applyAlignment="1">
      <alignment horizontal="left" wrapText="1"/>
    </xf>
    <xf numFmtId="49" fontId="7" fillId="0" borderId="2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 wrapText="1"/>
    </xf>
    <xf numFmtId="49" fontId="7" fillId="0" borderId="5" xfId="1" applyNumberFormat="1" applyFont="1" applyBorder="1" applyAlignment="1">
      <alignment horizontal="left"/>
    </xf>
    <xf numFmtId="49" fontId="7" fillId="0" borderId="6" xfId="1" applyNumberFormat="1" applyFont="1" applyBorder="1" applyAlignment="1">
      <alignment horizontal="left"/>
    </xf>
    <xf numFmtId="49" fontId="9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center" wrapText="1"/>
    </xf>
    <xf numFmtId="0" fontId="10" fillId="0" borderId="0" xfId="0" applyFont="1"/>
    <xf numFmtId="1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7" fillId="4" borderId="0" xfId="0" applyFont="1" applyFill="1" applyAlignment="1">
      <alignment horizontal="left" vertical="center" wrapText="1"/>
    </xf>
    <xf numFmtId="164" fontId="17" fillId="5" borderId="7" xfId="2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0" borderId="0" xfId="0" applyNumberFormat="1" applyFont="1"/>
    <xf numFmtId="0" fontId="19" fillId="0" borderId="0" xfId="0" applyFont="1" applyAlignment="1">
      <alignment horizontal="center"/>
    </xf>
    <xf numFmtId="0" fontId="0" fillId="6" borderId="8" xfId="0" applyFill="1" applyBorder="1"/>
    <xf numFmtId="4" fontId="20" fillId="6" borderId="12" xfId="0" applyNumberFormat="1" applyFont="1" applyFill="1" applyBorder="1" applyAlignment="1">
      <alignment horizontal="right"/>
    </xf>
    <xf numFmtId="0" fontId="1" fillId="6" borderId="1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0" borderId="17" xfId="0" applyFont="1" applyBorder="1" applyAlignment="1">
      <alignment horizontal="left"/>
    </xf>
    <xf numFmtId="4" fontId="20" fillId="0" borderId="14" xfId="0" applyNumberFormat="1" applyFont="1" applyBorder="1" applyAlignment="1">
      <alignment horizontal="right"/>
    </xf>
    <xf numFmtId="4" fontId="20" fillId="0" borderId="15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" fontId="25" fillId="0" borderId="0" xfId="0" applyNumberFormat="1" applyFont="1"/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4" fontId="6" fillId="0" borderId="0" xfId="0" applyNumberFormat="1" applyFont="1"/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vertical="top" wrapText="1"/>
    </xf>
    <xf numFmtId="0" fontId="30" fillId="0" borderId="23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" fillId="6" borderId="10" xfId="0" applyFont="1" applyFill="1" applyBorder="1" applyAlignment="1">
      <alignment horizontal="center"/>
    </xf>
    <xf numFmtId="49" fontId="9" fillId="2" borderId="2" xfId="1" applyNumberFormat="1" applyFont="1" applyFill="1" applyBorder="1" applyAlignment="1">
      <alignment horizontal="center"/>
    </xf>
    <xf numFmtId="49" fontId="9" fillId="2" borderId="3" xfId="1" applyNumberFormat="1" applyFont="1" applyFill="1" applyBorder="1" applyAlignment="1">
      <alignment horizontal="left"/>
    </xf>
    <xf numFmtId="49" fontId="9" fillId="2" borderId="3" xfId="1" applyNumberFormat="1" applyFont="1" applyFill="1" applyBorder="1" applyAlignment="1">
      <alignment horizontal="center"/>
    </xf>
    <xf numFmtId="4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wrapText="1"/>
    </xf>
    <xf numFmtId="49" fontId="8" fillId="0" borderId="4" xfId="1" applyNumberFormat="1" applyFont="1" applyBorder="1" applyAlignment="1">
      <alignment horizontal="left" wrapText="1"/>
    </xf>
    <xf numFmtId="4" fontId="11" fillId="0" borderId="21" xfId="0" applyNumberFormat="1" applyFont="1" applyBorder="1"/>
    <xf numFmtId="49" fontId="3" fillId="0" borderId="0" xfId="1" applyNumberFormat="1" applyFont="1" applyAlignment="1">
      <alignment horizontal="left" wrapText="1"/>
    </xf>
    <xf numFmtId="4" fontId="1" fillId="0" borderId="0" xfId="0" applyNumberFormat="1" applyFont="1"/>
    <xf numFmtId="4" fontId="21" fillId="0" borderId="17" xfId="2" applyNumberFormat="1" applyFont="1" applyFill="1" applyBorder="1"/>
    <xf numFmtId="0" fontId="0" fillId="0" borderId="16" xfId="0" applyBorder="1" applyAlignment="1">
      <alignment horizontal="center"/>
    </xf>
    <xf numFmtId="4" fontId="21" fillId="0" borderId="17" xfId="0" applyNumberFormat="1" applyFont="1" applyBorder="1"/>
    <xf numFmtId="4" fontId="23" fillId="0" borderId="27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center"/>
    </xf>
    <xf numFmtId="4" fontId="20" fillId="0" borderId="0" xfId="0" applyNumberFormat="1" applyFont="1" applyBorder="1" applyAlignment="1">
      <alignment horizontal="right"/>
    </xf>
    <xf numFmtId="0" fontId="17" fillId="0" borderId="28" xfId="0" applyFont="1" applyBorder="1" applyAlignment="1">
      <alignment horizontal="left" vertical="center" wrapText="1"/>
    </xf>
    <xf numFmtId="164" fontId="17" fillId="7" borderId="29" xfId="2" applyFont="1" applyFill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164" fontId="17" fillId="0" borderId="31" xfId="2" applyFont="1" applyBorder="1" applyAlignment="1">
      <alignment horizontal="center" vertical="center" wrapText="1"/>
    </xf>
    <xf numFmtId="0" fontId="18" fillId="0" borderId="30" xfId="0" applyFont="1" applyBorder="1" applyAlignment="1">
      <alignment horizontal="left" vertical="center" wrapText="1" indent="2"/>
    </xf>
    <xf numFmtId="164" fontId="18" fillId="0" borderId="31" xfId="2" applyFont="1" applyBorder="1"/>
    <xf numFmtId="0" fontId="18" fillId="0" borderId="32" xfId="0" applyFont="1" applyBorder="1" applyAlignment="1">
      <alignment horizontal="left" vertical="center" wrapText="1" indent="2"/>
    </xf>
    <xf numFmtId="164" fontId="17" fillId="0" borderId="33" xfId="2" applyFont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165" fontId="17" fillId="3" borderId="31" xfId="0" applyNumberFormat="1" applyFont="1" applyFill="1" applyBorder="1" applyAlignment="1">
      <alignment horizontal="center" vertical="center" wrapText="1"/>
    </xf>
    <xf numFmtId="0" fontId="18" fillId="0" borderId="32" xfId="0" applyFont="1" applyBorder="1"/>
    <xf numFmtId="0" fontId="18" fillId="0" borderId="33" xfId="0" applyFont="1" applyBorder="1" applyAlignment="1">
      <alignment horizontal="center"/>
    </xf>
    <xf numFmtId="0" fontId="2" fillId="0" borderId="0" xfId="1" applyAlignment="1">
      <alignment horizontal="left" vertical="center"/>
    </xf>
    <xf numFmtId="0" fontId="16" fillId="0" borderId="0" xfId="4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4" fillId="0" borderId="0" xfId="0" applyFont="1" applyAlignment="1">
      <alignment horizontal="center"/>
    </xf>
    <xf numFmtId="0" fontId="37" fillId="0" borderId="0" xfId="0" applyFont="1" applyAlignment="1">
      <alignment vertical="center"/>
    </xf>
    <xf numFmtId="0" fontId="38" fillId="8" borderId="34" xfId="0" applyFont="1" applyFill="1" applyBorder="1" applyAlignment="1">
      <alignment horizontal="center" vertical="center"/>
    </xf>
    <xf numFmtId="0" fontId="38" fillId="8" borderId="3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wrapText="1"/>
    </xf>
    <xf numFmtId="0" fontId="16" fillId="8" borderId="34" xfId="0" applyFont="1" applyFill="1" applyBorder="1" applyAlignment="1">
      <alignment horizontal="center" wrapText="1"/>
    </xf>
    <xf numFmtId="0" fontId="16" fillId="8" borderId="34" xfId="0" applyFont="1" applyFill="1" applyBorder="1"/>
    <xf numFmtId="15" fontId="39" fillId="0" borderId="34" xfId="0" applyNumberFormat="1" applyFont="1" applyBorder="1" applyAlignment="1">
      <alignment horizontal="right"/>
    </xf>
    <xf numFmtId="49" fontId="39" fillId="0" borderId="34" xfId="0" applyNumberFormat="1" applyFont="1" applyBorder="1" applyAlignment="1">
      <alignment horizontal="left" wrapText="1"/>
    </xf>
    <xf numFmtId="14" fontId="0" fillId="0" borderId="34" xfId="0" applyNumberFormat="1" applyBorder="1"/>
    <xf numFmtId="43" fontId="39" fillId="0" borderId="34" xfId="0" applyNumberFormat="1" applyFont="1" applyBorder="1" applyAlignment="1">
      <alignment horizontal="right"/>
    </xf>
    <xf numFmtId="0" fontId="0" fillId="0" borderId="34" xfId="0" applyBorder="1"/>
    <xf numFmtId="49" fontId="39" fillId="0" borderId="34" xfId="0" applyNumberFormat="1" applyFont="1" applyBorder="1" applyAlignment="1">
      <alignment horizontal="left"/>
    </xf>
    <xf numFmtId="15" fontId="40" fillId="0" borderId="34" xfId="0" applyNumberFormat="1" applyFont="1" applyBorder="1" applyAlignment="1">
      <alignment horizontal="right"/>
    </xf>
    <xf numFmtId="49" fontId="40" fillId="0" borderId="34" xfId="0" applyNumberFormat="1" applyFont="1" applyBorder="1" applyAlignment="1">
      <alignment horizontal="right"/>
    </xf>
    <xf numFmtId="49" fontId="40" fillId="0" borderId="34" xfId="0" applyNumberFormat="1" applyFont="1" applyBorder="1" applyAlignment="1">
      <alignment horizontal="left"/>
    </xf>
    <xf numFmtId="43" fontId="40" fillId="0" borderId="34" xfId="0" applyNumberFormat="1" applyFont="1" applyBorder="1" applyAlignment="1">
      <alignment horizontal="right"/>
    </xf>
    <xf numFmtId="15" fontId="40" fillId="0" borderId="35" xfId="0" applyNumberFormat="1" applyFont="1" applyBorder="1" applyAlignment="1">
      <alignment horizontal="right"/>
    </xf>
    <xf numFmtId="49" fontId="40" fillId="0" borderId="36" xfId="0" applyNumberFormat="1" applyFont="1" applyBorder="1" applyAlignment="1">
      <alignment horizontal="right"/>
    </xf>
    <xf numFmtId="49" fontId="41" fillId="0" borderId="36" xfId="0" applyNumberFormat="1" applyFont="1" applyBorder="1" applyAlignment="1">
      <alignment horizontal="center"/>
    </xf>
    <xf numFmtId="43" fontId="41" fillId="0" borderId="37" xfId="0" applyNumberFormat="1" applyFont="1" applyBorder="1" applyAlignment="1">
      <alignment horizontal="right"/>
    </xf>
    <xf numFmtId="0" fontId="0" fillId="0" borderId="38" xfId="0" applyBorder="1"/>
    <xf numFmtId="0" fontId="16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42" fillId="0" borderId="0" xfId="0" applyFont="1" applyAlignment="1">
      <alignment horizontal="center"/>
    </xf>
    <xf numFmtId="0" fontId="16" fillId="0" borderId="0" xfId="4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0" fillId="6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19" xfId="0" applyNumberFormat="1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14" fontId="4" fillId="0" borderId="20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" fontId="31" fillId="0" borderId="22" xfId="0" applyNumberFormat="1" applyFont="1" applyBorder="1" applyAlignment="1">
      <alignment horizontal="center" vertical="center" wrapText="1"/>
    </xf>
    <xf numFmtId="4" fontId="31" fillId="0" borderId="24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5" fillId="0" borderId="0" xfId="3" applyAlignment="1">
      <alignment horizontal="center" vertical="center" wrapText="1"/>
    </xf>
    <xf numFmtId="0" fontId="15" fillId="0" borderId="0" xfId="3" applyAlignment="1">
      <alignment horizontal="center" vertical="center"/>
    </xf>
    <xf numFmtId="0" fontId="1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29" fillId="0" borderId="22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16" fillId="0" borderId="0" xfId="3" applyFont="1" applyAlignment="1">
      <alignment horizontal="center" vertical="center" wrapText="1"/>
    </xf>
  </cellXfs>
  <cellStyles count="5">
    <cellStyle name="Millares" xfId="2" builtinId="3"/>
    <cellStyle name="Normal" xfId="0" builtinId="0"/>
    <cellStyle name="Normal 2" xfId="1" xr:uid="{6657D99E-5C3A-4D0F-9145-C589D949066E}"/>
    <cellStyle name="Normal 3" xfId="4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4010025</xdr:colOff>
      <xdr:row>0</xdr:row>
      <xdr:rowOff>0</xdr:rowOff>
    </xdr:from>
    <xdr:to>
      <xdr:col>5</xdr:col>
      <xdr:colOff>1488622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3C9F4-0B72-42CD-B8B9-2C673301D24A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0"/>
          <a:ext cx="190500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1988097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0A98AE-CE7E-4AB9-BD9B-0781896EC7BA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0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3589111</xdr:colOff>
      <xdr:row>181</xdr:row>
      <xdr:rowOff>51707</xdr:rowOff>
    </xdr:from>
    <xdr:to>
      <xdr:col>5</xdr:col>
      <xdr:colOff>1162196</xdr:colOff>
      <xdr:row>187</xdr:row>
      <xdr:rowOff>63420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DB817B-A410-4495-8976-1F208F7C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932" y="29170993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95250</xdr:rowOff>
    </xdr:from>
    <xdr:to>
      <xdr:col>1</xdr:col>
      <xdr:colOff>1247775</xdr:colOff>
      <xdr:row>185</xdr:row>
      <xdr:rowOff>7765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EEBB6D-EC1D-4F1E-9EAD-A62CE7F5A1B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2009775" cy="919443"/>
        </a:xfrm>
        <a:prstGeom prst="rect">
          <a:avLst/>
        </a:prstGeom>
      </xdr:spPr>
    </xdr:pic>
    <xdr:clientData/>
  </xdr:twoCellAnchor>
  <xdr:twoCellAnchor editAs="oneCell">
    <xdr:from>
      <xdr:col>4</xdr:col>
      <xdr:colOff>3983718</xdr:colOff>
      <xdr:row>210</xdr:row>
      <xdr:rowOff>51706</xdr:rowOff>
    </xdr:from>
    <xdr:to>
      <xdr:col>5</xdr:col>
      <xdr:colOff>1556803</xdr:colOff>
      <xdr:row>216</xdr:row>
      <xdr:rowOff>145063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1ED1D64-A6E7-4189-862D-9E358330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5539" y="54589135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625928</xdr:colOff>
      <xdr:row>211</xdr:row>
      <xdr:rowOff>13607</xdr:rowOff>
    </xdr:from>
    <xdr:to>
      <xdr:col>1</xdr:col>
      <xdr:colOff>2635703</xdr:colOff>
      <xdr:row>216</xdr:row>
      <xdr:rowOff>75801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4538CA-6DCC-421A-934D-DF73C82ABC12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" y="54741536"/>
          <a:ext cx="2009775" cy="106912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239</xdr:row>
      <xdr:rowOff>0</xdr:rowOff>
    </xdr:from>
    <xdr:to>
      <xdr:col>3</xdr:col>
      <xdr:colOff>353786</xdr:colOff>
      <xdr:row>248</xdr:row>
      <xdr:rowOff>103950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2FD9CA7-0CE1-4A53-923E-9F5C7A96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714" y="64892464"/>
          <a:ext cx="2830286" cy="1818450"/>
        </a:xfrm>
        <a:prstGeom prst="rect">
          <a:avLst/>
        </a:prstGeom>
      </xdr:spPr>
    </xdr:pic>
    <xdr:clientData/>
  </xdr:twoCellAnchor>
  <xdr:twoCellAnchor editAs="oneCell">
    <xdr:from>
      <xdr:col>3</xdr:col>
      <xdr:colOff>878568</xdr:colOff>
      <xdr:row>72</xdr:row>
      <xdr:rowOff>0</xdr:rowOff>
    </xdr:from>
    <xdr:to>
      <xdr:col>3</xdr:col>
      <xdr:colOff>2884683</xdr:colOff>
      <xdr:row>78</xdr:row>
      <xdr:rowOff>146424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B0837C53-C9B2-4E4F-963C-A3C63218D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2782" y="15716250"/>
          <a:ext cx="2006115" cy="14527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71</xdr:row>
      <xdr:rowOff>136072</xdr:rowOff>
    </xdr:from>
    <xdr:to>
      <xdr:col>1</xdr:col>
      <xdr:colOff>1343025</xdr:colOff>
      <xdr:row>77</xdr:row>
      <xdr:rowOff>78522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FFBC7EA-D781-4260-B7DA-54C9275D0E7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15661822"/>
          <a:ext cx="2009775" cy="1235129"/>
        </a:xfrm>
        <a:prstGeom prst="rect">
          <a:avLst/>
        </a:prstGeom>
      </xdr:spPr>
    </xdr:pic>
    <xdr:clientData/>
  </xdr:twoCellAnchor>
  <xdr:twoCellAnchor editAs="oneCell">
    <xdr:from>
      <xdr:col>0</xdr:col>
      <xdr:colOff>450397</xdr:colOff>
      <xdr:row>36</xdr:row>
      <xdr:rowOff>176893</xdr:rowOff>
    </xdr:from>
    <xdr:to>
      <xdr:col>1</xdr:col>
      <xdr:colOff>1374322</xdr:colOff>
      <xdr:row>41</xdr:row>
      <xdr:rowOff>85070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978D8D3-113D-40C7-BF19-EF3EEE50AAEC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397" y="6395357"/>
          <a:ext cx="1685925" cy="928713"/>
        </a:xfrm>
        <a:prstGeom prst="rect">
          <a:avLst/>
        </a:prstGeom>
      </xdr:spPr>
    </xdr:pic>
    <xdr:clientData/>
  </xdr:twoCellAnchor>
  <xdr:twoCellAnchor editAs="oneCell">
    <xdr:from>
      <xdr:col>3</xdr:col>
      <xdr:colOff>1483178</xdr:colOff>
      <xdr:row>38</xdr:row>
      <xdr:rowOff>0</xdr:rowOff>
    </xdr:from>
    <xdr:to>
      <xdr:col>3</xdr:col>
      <xdr:colOff>3007178</xdr:colOff>
      <xdr:row>42</xdr:row>
      <xdr:rowOff>100693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C217C9A-9B93-4174-B845-2A4C70D36DE9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87392" y="6626679"/>
          <a:ext cx="15240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0D0D-49ED-4E22-A2DE-608E510C51FD}">
  <dimension ref="A1:K275"/>
  <sheetViews>
    <sheetView tabSelected="1" topLeftCell="A220" zoomScale="70" zoomScaleNormal="70" workbookViewId="0">
      <selection activeCell="B305" sqref="B305"/>
    </sheetView>
  </sheetViews>
  <sheetFormatPr baseColWidth="10" defaultRowHeight="15" x14ac:dyDescent="0.25"/>
  <cols>
    <col min="2" max="2" width="49" customWidth="1"/>
    <col min="3" max="3" width="37.140625" customWidth="1"/>
    <col min="4" max="4" width="45.42578125" customWidth="1"/>
    <col min="5" max="5" width="66.42578125" customWidth="1"/>
    <col min="6" max="6" width="25" customWidth="1"/>
    <col min="7" max="7" width="32" customWidth="1"/>
    <col min="8" max="8" width="15.85546875" customWidth="1"/>
  </cols>
  <sheetData>
    <row r="1" spans="1:8" x14ac:dyDescent="0.25">
      <c r="B1" s="3"/>
      <c r="C1" s="3"/>
      <c r="D1" s="3"/>
    </row>
    <row r="2" spans="1:8" x14ac:dyDescent="0.25">
      <c r="B2" s="3"/>
      <c r="C2" s="3"/>
      <c r="D2" s="3"/>
    </row>
    <row r="3" spans="1:8" x14ac:dyDescent="0.25">
      <c r="B3" s="3"/>
      <c r="C3" s="3"/>
      <c r="D3" s="3"/>
    </row>
    <row r="4" spans="1:8" x14ac:dyDescent="0.25">
      <c r="B4" s="3"/>
      <c r="C4" s="3"/>
      <c r="D4" s="3"/>
    </row>
    <row r="5" spans="1:8" x14ac:dyDescent="0.25">
      <c r="B5" s="3"/>
      <c r="C5" s="3"/>
      <c r="D5" s="3"/>
    </row>
    <row r="6" spans="1:8" x14ac:dyDescent="0.25">
      <c r="D6" s="2" t="s">
        <v>12</v>
      </c>
    </row>
    <row r="7" spans="1:8" x14ac:dyDescent="0.25">
      <c r="D7" s="2" t="s">
        <v>1</v>
      </c>
    </row>
    <row r="8" spans="1:8" x14ac:dyDescent="0.25">
      <c r="D8" s="2" t="s">
        <v>7</v>
      </c>
    </row>
    <row r="9" spans="1:8" x14ac:dyDescent="0.25">
      <c r="D9" s="2" t="s">
        <v>135</v>
      </c>
    </row>
    <row r="10" spans="1:8" x14ac:dyDescent="0.25">
      <c r="D10" t="s">
        <v>8</v>
      </c>
    </row>
    <row r="11" spans="1:8" x14ac:dyDescent="0.25">
      <c r="A11" s="17" t="s">
        <v>4</v>
      </c>
      <c r="B11" s="18" t="s">
        <v>10</v>
      </c>
      <c r="C11" s="17" t="s">
        <v>0</v>
      </c>
      <c r="D11" s="17" t="s">
        <v>3</v>
      </c>
      <c r="E11" s="60" t="s">
        <v>6</v>
      </c>
      <c r="F11" s="60" t="s">
        <v>9</v>
      </c>
      <c r="G11" s="61" t="s">
        <v>5</v>
      </c>
      <c r="H11" s="62" t="s">
        <v>2</v>
      </c>
    </row>
    <row r="12" spans="1:8" x14ac:dyDescent="0.25">
      <c r="A12" s="8"/>
      <c r="B12" s="9"/>
      <c r="C12" s="10"/>
      <c r="D12" s="10"/>
      <c r="E12" s="11"/>
      <c r="F12" s="15"/>
      <c r="G12" s="16"/>
      <c r="H12" s="63">
        <v>0</v>
      </c>
    </row>
    <row r="13" spans="1:8" x14ac:dyDescent="0.25">
      <c r="A13" s="8"/>
      <c r="B13" s="9"/>
      <c r="C13" s="10"/>
      <c r="D13" s="10"/>
      <c r="E13" s="11"/>
      <c r="F13" s="12"/>
      <c r="G13" s="13"/>
      <c r="H13" s="63"/>
    </row>
    <row r="14" spans="1:8" x14ac:dyDescent="0.25">
      <c r="A14" s="8"/>
      <c r="B14" s="9"/>
      <c r="C14" s="10"/>
      <c r="D14" s="10"/>
      <c r="E14" s="11"/>
      <c r="F14" s="12"/>
      <c r="G14" s="13"/>
      <c r="H14" s="63"/>
    </row>
    <row r="15" spans="1:8" x14ac:dyDescent="0.25">
      <c r="A15" s="8"/>
      <c r="B15" s="9"/>
      <c r="C15" s="10"/>
      <c r="D15" s="10"/>
      <c r="E15" s="11"/>
      <c r="F15" s="12"/>
      <c r="G15" s="13"/>
      <c r="H15" s="63"/>
    </row>
    <row r="16" spans="1:8" x14ac:dyDescent="0.25">
      <c r="A16" s="8"/>
      <c r="B16" s="9"/>
      <c r="C16" s="10"/>
      <c r="D16" s="10"/>
      <c r="E16" s="11"/>
      <c r="F16" s="12"/>
      <c r="G16" s="13"/>
      <c r="H16" s="63"/>
    </row>
    <row r="17" spans="1:8" x14ac:dyDescent="0.25">
      <c r="A17" s="8"/>
      <c r="B17" s="9"/>
      <c r="C17" s="10"/>
      <c r="D17" s="10"/>
      <c r="E17" s="11"/>
      <c r="F17" s="12"/>
      <c r="G17" s="14"/>
      <c r="H17" s="63"/>
    </row>
    <row r="18" spans="1:8" x14ac:dyDescent="0.25">
      <c r="A18" s="8"/>
      <c r="B18" s="9"/>
      <c r="C18" s="10"/>
      <c r="D18" s="10"/>
      <c r="E18" s="11"/>
      <c r="F18" s="12"/>
      <c r="G18" s="13"/>
      <c r="H18" s="63"/>
    </row>
    <row r="19" spans="1:8" x14ac:dyDescent="0.25">
      <c r="A19" s="8"/>
      <c r="B19" s="9"/>
      <c r="C19" s="10"/>
      <c r="D19" s="10"/>
      <c r="E19" s="11"/>
      <c r="F19" s="12"/>
      <c r="G19" s="13"/>
      <c r="H19" s="63"/>
    </row>
    <row r="20" spans="1:8" x14ac:dyDescent="0.25">
      <c r="A20" s="8"/>
      <c r="B20" s="9"/>
      <c r="C20" s="10"/>
      <c r="D20" s="10"/>
      <c r="E20" s="11"/>
      <c r="F20" s="12"/>
      <c r="G20" s="13"/>
      <c r="H20" s="63"/>
    </row>
    <row r="21" spans="1:8" x14ac:dyDescent="0.25">
      <c r="A21" s="8"/>
      <c r="B21" s="9"/>
      <c r="C21" s="10"/>
      <c r="D21" s="10"/>
      <c r="E21" s="11"/>
      <c r="F21" s="12"/>
      <c r="G21" s="14"/>
      <c r="H21" s="63"/>
    </row>
    <row r="22" spans="1:8" x14ac:dyDescent="0.25">
      <c r="A22" s="8"/>
      <c r="B22" s="9"/>
      <c r="C22" s="10"/>
      <c r="D22" s="10"/>
      <c r="E22" s="11"/>
      <c r="F22" s="12"/>
      <c r="G22" s="14"/>
      <c r="H22" s="63"/>
    </row>
    <row r="23" spans="1:8" x14ac:dyDescent="0.25">
      <c r="A23" s="8"/>
      <c r="B23" s="9"/>
      <c r="C23" s="10"/>
      <c r="D23" s="10"/>
      <c r="E23" s="11"/>
      <c r="F23" s="12"/>
      <c r="G23" s="14"/>
      <c r="H23" s="63"/>
    </row>
    <row r="24" spans="1:8" x14ac:dyDescent="0.25">
      <c r="A24" s="8"/>
      <c r="B24" s="9"/>
      <c r="C24" s="64"/>
      <c r="D24" s="10"/>
      <c r="E24" s="11"/>
      <c r="F24" s="12"/>
      <c r="G24" s="14"/>
      <c r="H24" s="63"/>
    </row>
    <row r="25" spans="1:8" x14ac:dyDescent="0.25">
      <c r="A25" s="8"/>
      <c r="B25" s="9"/>
      <c r="C25" s="10"/>
      <c r="D25" s="10"/>
      <c r="E25" s="11"/>
      <c r="F25" s="12"/>
      <c r="G25" s="14"/>
      <c r="H25" s="63"/>
    </row>
    <row r="26" spans="1:8" x14ac:dyDescent="0.25">
      <c r="A26" s="8"/>
      <c r="B26" s="9"/>
      <c r="C26" s="10"/>
      <c r="D26" s="10"/>
      <c r="E26" s="11"/>
      <c r="F26" s="12"/>
      <c r="G26" s="14"/>
      <c r="H26" s="63"/>
    </row>
    <row r="27" spans="1:8" ht="15.75" thickBot="1" x14ac:dyDescent="0.3">
      <c r="A27" s="19"/>
      <c r="B27" s="19"/>
      <c r="C27" s="19"/>
      <c r="D27" s="19"/>
      <c r="E27" s="19"/>
      <c r="F27" s="19"/>
      <c r="G27" s="65" t="s">
        <v>11</v>
      </c>
      <c r="H27" s="66">
        <f>SUM(H12:H26)</f>
        <v>0</v>
      </c>
    </row>
    <row r="28" spans="1:8" ht="16.5" thickTop="1" thickBot="1" x14ac:dyDescent="0.3">
      <c r="A28" s="19"/>
      <c r="B28" s="19"/>
      <c r="C28" s="19"/>
      <c r="D28" s="19"/>
      <c r="E28" s="19"/>
      <c r="F28" s="19"/>
      <c r="G28" s="65" t="s">
        <v>11</v>
      </c>
      <c r="H28" s="66" t="e">
        <f>SUM(#REF!)</f>
        <v>#REF!</v>
      </c>
    </row>
    <row r="29" spans="1:8" ht="15.75" thickTop="1" x14ac:dyDescent="0.25">
      <c r="G29" s="67"/>
      <c r="H29" s="68"/>
    </row>
    <row r="30" spans="1:8" ht="6.75" customHeight="1" x14ac:dyDescent="0.25">
      <c r="G30" s="67"/>
      <c r="H30" s="68"/>
    </row>
    <row r="31" spans="1:8" x14ac:dyDescent="0.25">
      <c r="B31" s="5"/>
      <c r="C31" s="40" t="s">
        <v>18</v>
      </c>
      <c r="D31" s="40"/>
      <c r="F31" s="47" t="s">
        <v>13</v>
      </c>
    </row>
    <row r="32" spans="1:8" x14ac:dyDescent="0.25">
      <c r="B32" s="5"/>
      <c r="C32" s="40" t="s">
        <v>17</v>
      </c>
      <c r="D32" s="40"/>
      <c r="F32" s="5" t="s">
        <v>14</v>
      </c>
    </row>
    <row r="33" spans="1:11" x14ac:dyDescent="0.25">
      <c r="B33" s="4"/>
      <c r="C33" s="40" t="s">
        <v>15</v>
      </c>
      <c r="D33" s="7"/>
      <c r="F33" s="40" t="s">
        <v>16</v>
      </c>
    </row>
    <row r="34" spans="1:11" x14ac:dyDescent="0.25">
      <c r="B34" s="4"/>
      <c r="C34" s="94"/>
      <c r="D34" s="7"/>
      <c r="F34" s="94"/>
    </row>
    <row r="35" spans="1:11" x14ac:dyDescent="0.25">
      <c r="B35" s="4"/>
      <c r="C35" s="94"/>
      <c r="D35" s="7"/>
      <c r="F35" s="94"/>
    </row>
    <row r="36" spans="1:11" x14ac:dyDescent="0.25">
      <c r="B36" s="4"/>
      <c r="C36" s="94"/>
      <c r="D36" s="7"/>
      <c r="F36" s="94"/>
    </row>
    <row r="38" spans="1:11" ht="17.25" customHeight="1" x14ac:dyDescent="0.25">
      <c r="B38" s="4"/>
      <c r="C38" s="6"/>
      <c r="D38" s="7"/>
      <c r="F38" s="6"/>
    </row>
    <row r="39" spans="1:11" ht="17.25" customHeight="1" x14ac:dyDescent="0.25">
      <c r="B39" s="4"/>
      <c r="C39" s="6"/>
      <c r="D39" s="7"/>
      <c r="F39" s="6"/>
    </row>
    <row r="41" spans="1:11" ht="16.5" x14ac:dyDescent="0.3">
      <c r="A41" s="149" t="s">
        <v>12</v>
      </c>
      <c r="B41" s="149"/>
      <c r="C41" s="149"/>
      <c r="D41" s="149"/>
      <c r="E41" s="95"/>
      <c r="F41" s="95"/>
      <c r="G41" s="95"/>
      <c r="H41" s="95"/>
      <c r="I41" s="95"/>
      <c r="J41" s="95"/>
      <c r="K41" s="95"/>
    </row>
    <row r="42" spans="1:11" ht="20.25" x14ac:dyDescent="0.3">
      <c r="A42" s="148" t="s">
        <v>143</v>
      </c>
      <c r="B42" s="148"/>
      <c r="C42" s="148"/>
      <c r="D42" s="148"/>
      <c r="E42" s="96"/>
      <c r="F42" s="96"/>
      <c r="G42" s="96"/>
      <c r="H42" s="96"/>
      <c r="I42" s="96"/>
      <c r="J42" s="96"/>
      <c r="K42" s="96"/>
    </row>
    <row r="43" spans="1:11" ht="16.5" x14ac:dyDescent="0.3">
      <c r="A43" s="149" t="s">
        <v>144</v>
      </c>
      <c r="B43" s="149"/>
      <c r="C43" s="149"/>
      <c r="D43" s="149"/>
      <c r="E43" s="95"/>
      <c r="F43" s="95"/>
      <c r="G43" s="95"/>
      <c r="H43" s="95"/>
      <c r="I43" s="95"/>
      <c r="J43" s="95"/>
      <c r="K43" s="95"/>
    </row>
    <row r="44" spans="1:11" ht="18.75" x14ac:dyDescent="0.3">
      <c r="A44" s="21"/>
      <c r="B44" s="97" t="s">
        <v>145</v>
      </c>
      <c r="C44" s="21"/>
      <c r="D44" s="21"/>
      <c r="E44" s="95"/>
      <c r="F44" s="95"/>
      <c r="G44" s="95"/>
      <c r="H44" s="95"/>
      <c r="I44" s="95"/>
      <c r="J44" s="95"/>
      <c r="K44" s="95"/>
    </row>
    <row r="45" spans="1:11" x14ac:dyDescent="0.25">
      <c r="A45" s="150" t="s">
        <v>146</v>
      </c>
      <c r="B45" s="150"/>
      <c r="C45" s="150"/>
      <c r="D45" s="150"/>
      <c r="E45" s="98"/>
      <c r="F45" s="98"/>
      <c r="G45" s="98"/>
      <c r="H45" s="98"/>
      <c r="I45" s="98"/>
      <c r="J45" s="98"/>
      <c r="K45" s="98"/>
    </row>
    <row r="47" spans="1:11" ht="26.25" x14ac:dyDescent="0.25">
      <c r="A47" s="99" t="s">
        <v>147</v>
      </c>
      <c r="B47" s="99" t="s">
        <v>148</v>
      </c>
      <c r="C47" s="100" t="s">
        <v>149</v>
      </c>
      <c r="D47" s="100" t="s">
        <v>150</v>
      </c>
      <c r="E47" s="101" t="s">
        <v>151</v>
      </c>
      <c r="F47" s="101" t="s">
        <v>152</v>
      </c>
      <c r="G47" s="101" t="s">
        <v>153</v>
      </c>
      <c r="H47" s="102" t="s">
        <v>154</v>
      </c>
      <c r="I47" s="103" t="s">
        <v>155</v>
      </c>
    </row>
    <row r="48" spans="1:11" x14ac:dyDescent="0.25">
      <c r="A48" s="104"/>
      <c r="B48" s="105"/>
      <c r="C48" s="105"/>
      <c r="D48" s="106"/>
      <c r="E48" s="106"/>
      <c r="F48" s="107"/>
      <c r="G48" s="107"/>
      <c r="H48" s="108"/>
      <c r="I48" s="108"/>
    </row>
    <row r="49" spans="1:9" x14ac:dyDescent="0.25">
      <c r="A49" s="104"/>
      <c r="B49" s="105"/>
      <c r="C49" s="109"/>
      <c r="D49" s="106"/>
      <c r="E49" s="106"/>
      <c r="F49" s="107"/>
      <c r="G49" s="107"/>
      <c r="H49" s="108"/>
      <c r="I49" s="108"/>
    </row>
    <row r="50" spans="1:9" x14ac:dyDescent="0.25">
      <c r="A50" s="110"/>
      <c r="B50" s="111"/>
      <c r="C50" s="112"/>
      <c r="D50" s="113"/>
      <c r="E50" s="108"/>
      <c r="F50" s="108"/>
      <c r="G50" s="108"/>
      <c r="H50" s="108"/>
      <c r="I50" s="108"/>
    </row>
    <row r="51" spans="1:9" x14ac:dyDescent="0.25">
      <c r="A51" s="110"/>
      <c r="B51" s="111"/>
      <c r="C51" s="112"/>
      <c r="D51" s="113"/>
      <c r="E51" s="108"/>
      <c r="F51" s="108"/>
      <c r="G51" s="108"/>
      <c r="H51" s="108"/>
      <c r="I51" s="108"/>
    </row>
    <row r="52" spans="1:9" x14ac:dyDescent="0.25">
      <c r="A52" s="110"/>
      <c r="B52" s="111"/>
      <c r="C52" s="112"/>
      <c r="D52" s="113"/>
      <c r="E52" s="108"/>
      <c r="F52" s="108"/>
      <c r="G52" s="108"/>
      <c r="H52" s="108"/>
      <c r="I52" s="108"/>
    </row>
    <row r="53" spans="1:9" x14ac:dyDescent="0.25">
      <c r="A53" s="110"/>
      <c r="B53" s="111"/>
      <c r="C53" s="112"/>
      <c r="D53" s="113"/>
      <c r="E53" s="108"/>
      <c r="F53" s="108"/>
      <c r="G53" s="108"/>
      <c r="H53" s="108"/>
      <c r="I53" s="108"/>
    </row>
    <row r="54" spans="1:9" x14ac:dyDescent="0.25">
      <c r="A54" s="110"/>
      <c r="B54" s="111"/>
      <c r="C54" s="112"/>
      <c r="D54" s="113"/>
      <c r="E54" s="108"/>
      <c r="F54" s="108"/>
      <c r="G54" s="108"/>
      <c r="H54" s="108"/>
      <c r="I54" s="108"/>
    </row>
    <row r="55" spans="1:9" x14ac:dyDescent="0.25">
      <c r="A55" s="110"/>
      <c r="B55" s="111"/>
      <c r="C55" s="112"/>
      <c r="D55" s="113"/>
      <c r="E55" s="108"/>
      <c r="F55" s="108"/>
      <c r="G55" s="108"/>
      <c r="H55" s="108"/>
      <c r="I55" s="108"/>
    </row>
    <row r="56" spans="1:9" ht="16.5" thickBot="1" x14ac:dyDescent="0.35">
      <c r="A56" s="114"/>
      <c r="B56" s="115"/>
      <c r="C56" s="116" t="s">
        <v>156</v>
      </c>
      <c r="D56" s="117"/>
      <c r="E56" s="117"/>
      <c r="F56" s="117">
        <f t="shared" ref="F56:G56" si="0">SUM(F48:F55)</f>
        <v>0</v>
      </c>
      <c r="G56" s="117">
        <f t="shared" si="0"/>
        <v>0</v>
      </c>
      <c r="H56" s="117"/>
      <c r="I56" s="117"/>
    </row>
    <row r="57" spans="1:9" ht="15.75" thickTop="1" x14ac:dyDescent="0.25"/>
    <row r="62" spans="1:9" x14ac:dyDescent="0.25">
      <c r="A62" s="118"/>
      <c r="E62" s="118"/>
      <c r="F62" s="118"/>
    </row>
    <row r="63" spans="1:9" x14ac:dyDescent="0.25">
      <c r="A63" s="92" t="s">
        <v>157</v>
      </c>
      <c r="C63" s="3"/>
      <c r="E63" s="3" t="s">
        <v>158</v>
      </c>
    </row>
    <row r="64" spans="1:9" x14ac:dyDescent="0.25">
      <c r="A64" s="93" t="s">
        <v>130</v>
      </c>
      <c r="B64" s="119"/>
      <c r="E64" s="122" t="s">
        <v>159</v>
      </c>
      <c r="F64" s="91"/>
      <c r="G64" s="91"/>
    </row>
    <row r="65" spans="1:9" x14ac:dyDescent="0.25">
      <c r="A65" s="90" t="s">
        <v>131</v>
      </c>
      <c r="B65" s="120"/>
      <c r="E65" s="121" t="s">
        <v>160</v>
      </c>
    </row>
    <row r="73" spans="1:9" ht="27" customHeight="1" x14ac:dyDescent="0.25">
      <c r="B73" s="20"/>
      <c r="C73" s="3"/>
    </row>
    <row r="74" spans="1:9" x14ac:dyDescent="0.25">
      <c r="A74" s="3"/>
      <c r="B74" s="20"/>
      <c r="C74" s="3"/>
    </row>
    <row r="75" spans="1:9" x14ac:dyDescent="0.25">
      <c r="A75" s="3"/>
      <c r="B75" s="20"/>
      <c r="C75" s="3"/>
    </row>
    <row r="76" spans="1:9" x14ac:dyDescent="0.25">
      <c r="A76" s="3"/>
      <c r="B76" s="20"/>
      <c r="C76" s="3"/>
    </row>
    <row r="77" spans="1:9" x14ac:dyDescent="0.25">
      <c r="A77" s="3"/>
      <c r="B77" s="20"/>
      <c r="C77" s="3"/>
    </row>
    <row r="78" spans="1:9" ht="15.75" x14ac:dyDescent="0.25">
      <c r="A78" s="3"/>
      <c r="B78" s="20"/>
      <c r="C78" s="148"/>
      <c r="D78" s="148"/>
      <c r="E78" s="148"/>
      <c r="F78" s="148"/>
      <c r="G78" s="148"/>
      <c r="H78" s="148"/>
      <c r="I78" s="148"/>
    </row>
    <row r="79" spans="1:9" s="21" customFormat="1" ht="18" x14ac:dyDescent="0.25">
      <c r="A79" s="154" t="s">
        <v>133</v>
      </c>
      <c r="B79" s="154"/>
      <c r="C79" s="154"/>
      <c r="D79" s="154"/>
      <c r="E79" s="154"/>
      <c r="F79" s="154"/>
      <c r="G79" s="154"/>
    </row>
    <row r="80" spans="1:9" s="21" customFormat="1" ht="18" x14ac:dyDescent="0.25">
      <c r="A80" s="154" t="s">
        <v>136</v>
      </c>
      <c r="B80" s="154"/>
      <c r="C80" s="154"/>
      <c r="D80" s="154"/>
      <c r="E80" s="154"/>
      <c r="F80" s="154"/>
      <c r="G80" s="154"/>
    </row>
    <row r="81" spans="1:4" ht="34.5" customHeight="1" x14ac:dyDescent="0.25">
      <c r="A81" s="155" t="s">
        <v>19</v>
      </c>
      <c r="B81" s="155"/>
      <c r="C81" s="155"/>
      <c r="D81" s="155"/>
    </row>
    <row r="82" spans="1:4" x14ac:dyDescent="0.25">
      <c r="A82" s="146" t="s">
        <v>20</v>
      </c>
      <c r="B82" s="146"/>
      <c r="C82" s="146"/>
      <c r="D82" s="146"/>
    </row>
    <row r="83" spans="1:4" x14ac:dyDescent="0.25">
      <c r="A83" s="146" t="s">
        <v>137</v>
      </c>
      <c r="B83" s="146"/>
      <c r="C83" s="146"/>
      <c r="D83" s="146"/>
    </row>
    <row r="84" spans="1:4" x14ac:dyDescent="0.25">
      <c r="A84" s="147" t="s">
        <v>8</v>
      </c>
      <c r="B84" s="147"/>
      <c r="C84" s="147"/>
      <c r="D84" s="147"/>
    </row>
    <row r="85" spans="1:4" ht="15" customHeight="1" x14ac:dyDescent="0.25">
      <c r="B85" s="77" t="s">
        <v>21</v>
      </c>
      <c r="C85" s="78">
        <v>125946.7</v>
      </c>
    </row>
    <row r="86" spans="1:4" ht="15" customHeight="1" x14ac:dyDescent="0.25">
      <c r="B86" s="79" t="s">
        <v>22</v>
      </c>
      <c r="C86" s="80" t="s">
        <v>23</v>
      </c>
    </row>
    <row r="87" spans="1:4" ht="15" customHeight="1" x14ac:dyDescent="0.25">
      <c r="B87" s="81" t="s">
        <v>24</v>
      </c>
      <c r="C87" s="80" t="s">
        <v>23</v>
      </c>
    </row>
    <row r="88" spans="1:4" ht="15" customHeight="1" x14ac:dyDescent="0.25">
      <c r="B88" s="81" t="s">
        <v>25</v>
      </c>
      <c r="C88" s="80" t="s">
        <v>23</v>
      </c>
    </row>
    <row r="89" spans="1:4" ht="15" customHeight="1" x14ac:dyDescent="0.25">
      <c r="B89" s="81" t="s">
        <v>26</v>
      </c>
      <c r="C89" s="80" t="s">
        <v>23</v>
      </c>
    </row>
    <row r="90" spans="1:4" ht="15" customHeight="1" x14ac:dyDescent="0.25">
      <c r="B90" s="81" t="s">
        <v>27</v>
      </c>
      <c r="C90" s="80" t="s">
        <v>23</v>
      </c>
    </row>
    <row r="91" spans="1:4" ht="15" customHeight="1" x14ac:dyDescent="0.25">
      <c r="B91" s="81" t="s">
        <v>28</v>
      </c>
      <c r="C91" s="80" t="s">
        <v>23</v>
      </c>
    </row>
    <row r="92" spans="1:4" ht="15" customHeight="1" x14ac:dyDescent="0.25">
      <c r="B92" s="79" t="s">
        <v>29</v>
      </c>
      <c r="C92" s="80" t="s">
        <v>23</v>
      </c>
    </row>
    <row r="93" spans="1:4" ht="15" customHeight="1" x14ac:dyDescent="0.25">
      <c r="B93" s="81" t="s">
        <v>30</v>
      </c>
      <c r="C93" s="80" t="s">
        <v>23</v>
      </c>
    </row>
    <row r="94" spans="1:4" ht="15" customHeight="1" x14ac:dyDescent="0.25">
      <c r="B94" s="81" t="s">
        <v>31</v>
      </c>
      <c r="C94" s="80" t="s">
        <v>23</v>
      </c>
    </row>
    <row r="95" spans="1:4" ht="15" customHeight="1" x14ac:dyDescent="0.25">
      <c r="B95" s="81" t="s">
        <v>32</v>
      </c>
      <c r="C95" s="80" t="s">
        <v>23</v>
      </c>
    </row>
    <row r="96" spans="1:4" ht="15" customHeight="1" x14ac:dyDescent="0.25">
      <c r="B96" s="81" t="s">
        <v>33</v>
      </c>
      <c r="C96" s="80" t="s">
        <v>23</v>
      </c>
    </row>
    <row r="97" spans="2:3" ht="15" customHeight="1" x14ac:dyDescent="0.25">
      <c r="B97" s="81" t="s">
        <v>34</v>
      </c>
      <c r="C97" s="80" t="s">
        <v>23</v>
      </c>
    </row>
    <row r="98" spans="2:3" ht="15" customHeight="1" x14ac:dyDescent="0.25">
      <c r="B98" s="81" t="s">
        <v>35</v>
      </c>
      <c r="C98" s="82">
        <v>125946.7</v>
      </c>
    </row>
    <row r="99" spans="2:3" ht="15" customHeight="1" x14ac:dyDescent="0.25">
      <c r="B99" s="81" t="s">
        <v>36</v>
      </c>
      <c r="C99" s="80" t="s">
        <v>23</v>
      </c>
    </row>
    <row r="100" spans="2:3" ht="15" customHeight="1" x14ac:dyDescent="0.25">
      <c r="B100" s="81" t="s">
        <v>37</v>
      </c>
      <c r="C100" s="80" t="s">
        <v>23</v>
      </c>
    </row>
    <row r="101" spans="2:3" ht="15" customHeight="1" x14ac:dyDescent="0.25">
      <c r="B101" s="81" t="s">
        <v>38</v>
      </c>
      <c r="C101" s="80" t="s">
        <v>23</v>
      </c>
    </row>
    <row r="102" spans="2:3" ht="15" customHeight="1" x14ac:dyDescent="0.25">
      <c r="B102" s="79" t="s">
        <v>39</v>
      </c>
      <c r="C102" s="80" t="s">
        <v>23</v>
      </c>
    </row>
    <row r="103" spans="2:3" ht="15" customHeight="1" x14ac:dyDescent="0.25">
      <c r="B103" s="81" t="s">
        <v>40</v>
      </c>
      <c r="C103" s="80" t="s">
        <v>23</v>
      </c>
    </row>
    <row r="104" spans="2:3" ht="15" customHeight="1" x14ac:dyDescent="0.25">
      <c r="B104" s="81" t="s">
        <v>41</v>
      </c>
      <c r="C104" s="80" t="s">
        <v>23</v>
      </c>
    </row>
    <row r="105" spans="2:3" ht="15" customHeight="1" x14ac:dyDescent="0.25">
      <c r="B105" s="81" t="s">
        <v>42</v>
      </c>
      <c r="C105" s="80" t="s">
        <v>23</v>
      </c>
    </row>
    <row r="106" spans="2:3" ht="15" customHeight="1" x14ac:dyDescent="0.25">
      <c r="B106" s="81" t="s">
        <v>43</v>
      </c>
      <c r="C106" s="80" t="s">
        <v>23</v>
      </c>
    </row>
    <row r="107" spans="2:3" ht="15" customHeight="1" x14ac:dyDescent="0.25">
      <c r="B107" s="81" t="s">
        <v>44</v>
      </c>
      <c r="C107" s="80" t="s">
        <v>23</v>
      </c>
    </row>
    <row r="108" spans="2:3" ht="15" customHeight="1" x14ac:dyDescent="0.25">
      <c r="B108" s="81" t="s">
        <v>45</v>
      </c>
      <c r="C108" s="80" t="s">
        <v>23</v>
      </c>
    </row>
    <row r="109" spans="2:3" ht="15" customHeight="1" x14ac:dyDescent="0.25">
      <c r="B109" s="81" t="s">
        <v>46</v>
      </c>
      <c r="C109" s="80" t="s">
        <v>23</v>
      </c>
    </row>
    <row r="110" spans="2:3" ht="15" customHeight="1" x14ac:dyDescent="0.25">
      <c r="B110" s="81" t="s">
        <v>47</v>
      </c>
      <c r="C110" s="80" t="s">
        <v>23</v>
      </c>
    </row>
    <row r="111" spans="2:3" ht="15" customHeight="1" x14ac:dyDescent="0.25">
      <c r="B111" s="81" t="s">
        <v>48</v>
      </c>
      <c r="C111" s="80" t="s">
        <v>23</v>
      </c>
    </row>
    <row r="112" spans="2:3" ht="15" customHeight="1" x14ac:dyDescent="0.25">
      <c r="B112" s="79" t="s">
        <v>49</v>
      </c>
      <c r="C112" s="80" t="s">
        <v>23</v>
      </c>
    </row>
    <row r="113" spans="2:3" ht="15" customHeight="1" x14ac:dyDescent="0.25">
      <c r="B113" s="81" t="s">
        <v>50</v>
      </c>
      <c r="C113" s="80" t="s">
        <v>23</v>
      </c>
    </row>
    <row r="114" spans="2:3" ht="15" customHeight="1" x14ac:dyDescent="0.25">
      <c r="B114" s="81" t="s">
        <v>51</v>
      </c>
      <c r="C114" s="80" t="s">
        <v>23</v>
      </c>
    </row>
    <row r="115" spans="2:3" ht="15" customHeight="1" x14ac:dyDescent="0.25">
      <c r="B115" s="81" t="s">
        <v>52</v>
      </c>
      <c r="C115" s="80" t="s">
        <v>23</v>
      </c>
    </row>
    <row r="116" spans="2:3" ht="15" customHeight="1" x14ac:dyDescent="0.25">
      <c r="B116" s="81" t="s">
        <v>53</v>
      </c>
      <c r="C116" s="80" t="s">
        <v>23</v>
      </c>
    </row>
    <row r="117" spans="2:3" ht="15" customHeight="1" x14ac:dyDescent="0.25">
      <c r="B117" s="81" t="s">
        <v>54</v>
      </c>
      <c r="C117" s="80" t="s">
        <v>23</v>
      </c>
    </row>
    <row r="118" spans="2:3" ht="15" customHeight="1" x14ac:dyDescent="0.25">
      <c r="B118" s="81" t="s">
        <v>55</v>
      </c>
      <c r="C118" s="80" t="s">
        <v>23</v>
      </c>
    </row>
    <row r="119" spans="2:3" ht="15" customHeight="1" x14ac:dyDescent="0.25">
      <c r="B119" s="81" t="s">
        <v>56</v>
      </c>
      <c r="C119" s="80" t="s">
        <v>23</v>
      </c>
    </row>
    <row r="120" spans="2:3" ht="15" customHeight="1" x14ac:dyDescent="0.25">
      <c r="B120" s="79" t="s">
        <v>57</v>
      </c>
      <c r="C120" s="80" t="s">
        <v>23</v>
      </c>
    </row>
    <row r="121" spans="2:3" ht="15" customHeight="1" x14ac:dyDescent="0.25">
      <c r="B121" s="81" t="s">
        <v>58</v>
      </c>
      <c r="C121" s="80" t="s">
        <v>23</v>
      </c>
    </row>
    <row r="122" spans="2:3" ht="15" customHeight="1" x14ac:dyDescent="0.25">
      <c r="B122" s="81" t="s">
        <v>59</v>
      </c>
      <c r="C122" s="80" t="s">
        <v>23</v>
      </c>
    </row>
    <row r="123" spans="2:3" ht="15" customHeight="1" x14ac:dyDescent="0.25">
      <c r="B123" s="81" t="s">
        <v>60</v>
      </c>
      <c r="C123" s="80" t="s">
        <v>23</v>
      </c>
    </row>
    <row r="124" spans="2:3" ht="15" customHeight="1" x14ac:dyDescent="0.25">
      <c r="B124" s="81" t="s">
        <v>61</v>
      </c>
      <c r="C124" s="80" t="s">
        <v>23</v>
      </c>
    </row>
    <row r="125" spans="2:3" ht="15" customHeight="1" x14ac:dyDescent="0.25">
      <c r="B125" s="81" t="s">
        <v>62</v>
      </c>
      <c r="C125" s="80" t="s">
        <v>23</v>
      </c>
    </row>
    <row r="126" spans="2:3" ht="15" customHeight="1" x14ac:dyDescent="0.25">
      <c r="B126" s="81" t="s">
        <v>63</v>
      </c>
      <c r="C126" s="80" t="s">
        <v>23</v>
      </c>
    </row>
    <row r="127" spans="2:3" ht="15" customHeight="1" x14ac:dyDescent="0.25">
      <c r="B127" s="81" t="s">
        <v>64</v>
      </c>
      <c r="C127" s="80" t="s">
        <v>23</v>
      </c>
    </row>
    <row r="128" spans="2:3" ht="15" customHeight="1" x14ac:dyDescent="0.25">
      <c r="B128" s="79" t="s">
        <v>65</v>
      </c>
      <c r="C128" s="80" t="s">
        <v>23</v>
      </c>
    </row>
    <row r="129" spans="2:3" ht="15" customHeight="1" x14ac:dyDescent="0.25">
      <c r="B129" s="81" t="s">
        <v>66</v>
      </c>
      <c r="C129" s="80" t="s">
        <v>23</v>
      </c>
    </row>
    <row r="130" spans="2:3" ht="15" customHeight="1" x14ac:dyDescent="0.25">
      <c r="B130" s="81" t="s">
        <v>67</v>
      </c>
      <c r="C130" s="80" t="s">
        <v>23</v>
      </c>
    </row>
    <row r="131" spans="2:3" ht="15" customHeight="1" x14ac:dyDescent="0.25">
      <c r="B131" s="81" t="s">
        <v>68</v>
      </c>
      <c r="C131" s="80" t="s">
        <v>23</v>
      </c>
    </row>
    <row r="132" spans="2:3" ht="15" customHeight="1" x14ac:dyDescent="0.25">
      <c r="B132" s="81" t="s">
        <v>69</v>
      </c>
      <c r="C132" s="80" t="s">
        <v>23</v>
      </c>
    </row>
    <row r="133" spans="2:3" ht="15" customHeight="1" x14ac:dyDescent="0.25">
      <c r="B133" s="81" t="s">
        <v>70</v>
      </c>
      <c r="C133" s="80" t="s">
        <v>23</v>
      </c>
    </row>
    <row r="134" spans="2:3" ht="15" customHeight="1" x14ac:dyDescent="0.25">
      <c r="B134" s="81" t="s">
        <v>71</v>
      </c>
      <c r="C134" s="80" t="s">
        <v>23</v>
      </c>
    </row>
    <row r="135" spans="2:3" ht="15" customHeight="1" x14ac:dyDescent="0.25">
      <c r="B135" s="81" t="s">
        <v>72</v>
      </c>
      <c r="C135" s="80" t="s">
        <v>23</v>
      </c>
    </row>
    <row r="136" spans="2:3" ht="15" customHeight="1" x14ac:dyDescent="0.25">
      <c r="B136" s="81" t="s">
        <v>73</v>
      </c>
      <c r="C136" s="80" t="s">
        <v>23</v>
      </c>
    </row>
    <row r="137" spans="2:3" ht="12" customHeight="1" x14ac:dyDescent="0.25">
      <c r="B137" s="83" t="s">
        <v>74</v>
      </c>
      <c r="C137" s="84" t="s">
        <v>23</v>
      </c>
    </row>
    <row r="138" spans="2:3" ht="15" customHeight="1" x14ac:dyDescent="0.25">
      <c r="B138" s="79" t="s">
        <v>75</v>
      </c>
      <c r="C138" s="80" t="s">
        <v>23</v>
      </c>
    </row>
    <row r="139" spans="2:3" ht="15" customHeight="1" x14ac:dyDescent="0.25">
      <c r="B139" s="81" t="s">
        <v>76</v>
      </c>
      <c r="C139" s="80" t="s">
        <v>23</v>
      </c>
    </row>
    <row r="140" spans="2:3" ht="15" customHeight="1" x14ac:dyDescent="0.25">
      <c r="B140" s="81" t="s">
        <v>77</v>
      </c>
      <c r="C140" s="80" t="s">
        <v>23</v>
      </c>
    </row>
    <row r="141" spans="2:3" ht="15" customHeight="1" x14ac:dyDescent="0.25">
      <c r="B141" s="81" t="s">
        <v>78</v>
      </c>
      <c r="C141" s="80" t="s">
        <v>23</v>
      </c>
    </row>
    <row r="142" spans="2:3" ht="15" customHeight="1" x14ac:dyDescent="0.25">
      <c r="B142" s="81" t="s">
        <v>79</v>
      </c>
      <c r="C142" s="80" t="s">
        <v>23</v>
      </c>
    </row>
    <row r="143" spans="2:3" ht="15" customHeight="1" x14ac:dyDescent="0.25">
      <c r="B143" s="79" t="s">
        <v>80</v>
      </c>
      <c r="C143" s="80" t="s">
        <v>23</v>
      </c>
    </row>
    <row r="144" spans="2:3" ht="15" customHeight="1" x14ac:dyDescent="0.25">
      <c r="B144" s="81" t="s">
        <v>81</v>
      </c>
      <c r="C144" s="80" t="s">
        <v>23</v>
      </c>
    </row>
    <row r="145" spans="2:3" ht="15" customHeight="1" x14ac:dyDescent="0.25">
      <c r="B145" s="81" t="s">
        <v>82</v>
      </c>
      <c r="C145" s="80" t="s">
        <v>23</v>
      </c>
    </row>
    <row r="146" spans="2:3" ht="15" customHeight="1" x14ac:dyDescent="0.25">
      <c r="B146" s="79" t="s">
        <v>83</v>
      </c>
      <c r="C146" s="80" t="s">
        <v>23</v>
      </c>
    </row>
    <row r="147" spans="2:3" ht="15" customHeight="1" x14ac:dyDescent="0.25">
      <c r="B147" s="81" t="s">
        <v>84</v>
      </c>
      <c r="C147" s="80" t="s">
        <v>23</v>
      </c>
    </row>
    <row r="148" spans="2:3" ht="15" customHeight="1" x14ac:dyDescent="0.25">
      <c r="B148" s="81" t="s">
        <v>85</v>
      </c>
      <c r="C148" s="80" t="s">
        <v>23</v>
      </c>
    </row>
    <row r="149" spans="2:3" ht="15" customHeight="1" x14ac:dyDescent="0.25">
      <c r="B149" s="81" t="s">
        <v>86</v>
      </c>
      <c r="C149" s="80" t="s">
        <v>23</v>
      </c>
    </row>
    <row r="150" spans="2:3" ht="15" customHeight="1" x14ac:dyDescent="0.25">
      <c r="B150" s="85" t="s">
        <v>87</v>
      </c>
      <c r="C150" s="87" t="s">
        <v>23</v>
      </c>
    </row>
    <row r="151" spans="2:3" ht="15" customHeight="1" x14ac:dyDescent="0.25">
      <c r="B151" s="86"/>
      <c r="C151" s="80" t="s">
        <v>23</v>
      </c>
    </row>
    <row r="152" spans="2:3" ht="15" customHeight="1" x14ac:dyDescent="0.25">
      <c r="B152" s="79" t="s">
        <v>88</v>
      </c>
      <c r="C152" s="80" t="s">
        <v>23</v>
      </c>
    </row>
    <row r="153" spans="2:3" ht="15" customHeight="1" x14ac:dyDescent="0.25">
      <c r="B153" s="79" t="s">
        <v>89</v>
      </c>
      <c r="C153" s="80" t="s">
        <v>23</v>
      </c>
    </row>
    <row r="154" spans="2:3" ht="15" customHeight="1" x14ac:dyDescent="0.25">
      <c r="B154" s="81" t="s">
        <v>90</v>
      </c>
      <c r="C154" s="80" t="s">
        <v>23</v>
      </c>
    </row>
    <row r="155" spans="2:3" ht="15" customHeight="1" x14ac:dyDescent="0.25">
      <c r="B155" s="81" t="s">
        <v>91</v>
      </c>
      <c r="C155" s="80" t="s">
        <v>23</v>
      </c>
    </row>
    <row r="156" spans="2:3" ht="15" customHeight="1" x14ac:dyDescent="0.25">
      <c r="B156" s="79" t="s">
        <v>92</v>
      </c>
      <c r="C156" s="80" t="s">
        <v>23</v>
      </c>
    </row>
    <row r="157" spans="2:3" ht="15" customHeight="1" x14ac:dyDescent="0.25">
      <c r="B157" s="81" t="s">
        <v>93</v>
      </c>
      <c r="C157" s="80" t="s">
        <v>23</v>
      </c>
    </row>
    <row r="158" spans="2:3" ht="15" customHeight="1" x14ac:dyDescent="0.25">
      <c r="B158" s="81" t="s">
        <v>94</v>
      </c>
      <c r="C158" s="80" t="s">
        <v>23</v>
      </c>
    </row>
    <row r="159" spans="2:3" ht="15" customHeight="1" x14ac:dyDescent="0.25">
      <c r="B159" s="79" t="s">
        <v>95</v>
      </c>
      <c r="C159" s="80" t="s">
        <v>23</v>
      </c>
    </row>
    <row r="160" spans="2:3" ht="15" customHeight="1" x14ac:dyDescent="0.25">
      <c r="B160" s="81" t="s">
        <v>96</v>
      </c>
      <c r="C160" s="80" t="s">
        <v>23</v>
      </c>
    </row>
    <row r="161" spans="1:7" ht="15" customHeight="1" x14ac:dyDescent="0.25">
      <c r="B161" s="85" t="s">
        <v>97</v>
      </c>
      <c r="C161" s="87" t="s">
        <v>23</v>
      </c>
    </row>
    <row r="162" spans="1:7" ht="15" customHeight="1" x14ac:dyDescent="0.25">
      <c r="B162" s="88"/>
      <c r="C162" s="89" t="s">
        <v>23</v>
      </c>
    </row>
    <row r="163" spans="1:7" ht="15" customHeight="1" x14ac:dyDescent="0.25">
      <c r="B163" s="22" t="s">
        <v>98</v>
      </c>
      <c r="C163" s="23">
        <f>SUM(C86:C162)</f>
        <v>125946.7</v>
      </c>
    </row>
    <row r="165" spans="1:7" ht="25.5" customHeight="1" x14ac:dyDescent="0.25"/>
    <row r="166" spans="1:7" ht="25.5" customHeight="1" x14ac:dyDescent="0.25"/>
    <row r="169" spans="1:7" x14ac:dyDescent="0.25">
      <c r="A169" s="24" t="s">
        <v>99</v>
      </c>
      <c r="C169" s="25" t="s">
        <v>100</v>
      </c>
      <c r="E169" s="25"/>
      <c r="G169" s="26"/>
    </row>
    <row r="170" spans="1:7" x14ac:dyDescent="0.25">
      <c r="A170" s="24" t="s">
        <v>101</v>
      </c>
      <c r="C170" s="6" t="s">
        <v>102</v>
      </c>
      <c r="E170" s="6"/>
      <c r="G170" s="5"/>
    </row>
    <row r="171" spans="1:7" x14ac:dyDescent="0.25">
      <c r="A171" s="24" t="s">
        <v>103</v>
      </c>
      <c r="C171" s="6" t="s">
        <v>104</v>
      </c>
      <c r="E171" s="6"/>
      <c r="G171" s="26"/>
    </row>
    <row r="181" spans="1:9" ht="27" customHeight="1" x14ac:dyDescent="0.25">
      <c r="B181" s="20"/>
      <c r="C181" s="3"/>
    </row>
    <row r="182" spans="1:9" x14ac:dyDescent="0.25">
      <c r="A182" s="3"/>
      <c r="B182" s="20"/>
      <c r="C182" s="3"/>
    </row>
    <row r="183" spans="1:9" x14ac:dyDescent="0.25">
      <c r="A183" s="3"/>
      <c r="B183" s="20"/>
      <c r="C183" s="3"/>
    </row>
    <row r="184" spans="1:9" ht="15.75" x14ac:dyDescent="0.25">
      <c r="A184" s="3"/>
      <c r="B184" s="20"/>
      <c r="C184" s="148"/>
      <c r="D184" s="148"/>
      <c r="E184" s="148"/>
      <c r="F184" s="148"/>
      <c r="G184" s="148"/>
      <c r="H184" s="148"/>
      <c r="I184" s="148"/>
    </row>
    <row r="185" spans="1:9" s="21" customFormat="1" ht="18" x14ac:dyDescent="0.25">
      <c r="B185" s="148" t="s">
        <v>12</v>
      </c>
      <c r="C185" s="148"/>
      <c r="D185" s="148"/>
      <c r="E185" s="148"/>
      <c r="F185" s="148"/>
      <c r="G185" s="148"/>
      <c r="H185" s="148"/>
    </row>
    <row r="186" spans="1:9" s="21" customFormat="1" ht="18" x14ac:dyDescent="0.25">
      <c r="B186" s="148" t="s">
        <v>1</v>
      </c>
      <c r="C186" s="148"/>
      <c r="D186" s="148"/>
      <c r="E186" s="148"/>
      <c r="F186" s="148"/>
      <c r="G186" s="148"/>
      <c r="H186" s="148"/>
    </row>
    <row r="187" spans="1:9" s="27" customFormat="1" ht="18" customHeight="1" x14ac:dyDescent="0.3">
      <c r="B187" s="123" t="s">
        <v>105</v>
      </c>
      <c r="C187" s="123"/>
      <c r="D187" s="123"/>
      <c r="E187" s="123"/>
      <c r="F187" s="123"/>
      <c r="G187" s="123"/>
      <c r="H187" s="123"/>
    </row>
    <row r="188" spans="1:9" s="27" customFormat="1" ht="18.75" x14ac:dyDescent="0.3">
      <c r="B188" s="123" t="s">
        <v>106</v>
      </c>
      <c r="C188" s="123"/>
      <c r="D188" s="123"/>
      <c r="E188" s="123"/>
      <c r="F188" s="123"/>
      <c r="G188" s="123"/>
      <c r="H188" s="123"/>
    </row>
    <row r="189" spans="1:9" s="27" customFormat="1" ht="18.75" x14ac:dyDescent="0.3">
      <c r="B189" s="123" t="s">
        <v>138</v>
      </c>
      <c r="C189" s="123"/>
      <c r="D189" s="123"/>
      <c r="E189" s="123"/>
      <c r="F189" s="123"/>
      <c r="G189" s="123"/>
      <c r="H189" s="123"/>
    </row>
    <row r="190" spans="1:9" s="27" customFormat="1" ht="18.75" x14ac:dyDescent="0.3">
      <c r="B190" s="123" t="s">
        <v>107</v>
      </c>
      <c r="C190" s="123"/>
      <c r="D190" s="123"/>
      <c r="E190" s="123"/>
      <c r="F190" s="123"/>
      <c r="G190" s="123"/>
      <c r="H190" s="123"/>
    </row>
    <row r="191" spans="1:9" ht="15.75" thickBot="1" x14ac:dyDescent="0.3">
      <c r="B191" s="3"/>
      <c r="C191" s="3"/>
      <c r="D191" s="3"/>
    </row>
    <row r="192" spans="1:9" ht="15.75" thickBot="1" x14ac:dyDescent="0.3">
      <c r="B192" s="124"/>
      <c r="C192" s="127" t="s">
        <v>108</v>
      </c>
      <c r="D192" s="128"/>
      <c r="E192" s="128"/>
      <c r="F192" s="128"/>
      <c r="G192" s="128"/>
      <c r="H192" s="129"/>
    </row>
    <row r="193" spans="1:8" ht="15.75" thickBot="1" x14ac:dyDescent="0.3">
      <c r="B193" s="125"/>
      <c r="C193" s="130"/>
      <c r="D193" s="131"/>
      <c r="E193" s="28"/>
      <c r="F193" s="132" t="s">
        <v>109</v>
      </c>
      <c r="G193" s="133"/>
      <c r="H193" s="29"/>
    </row>
    <row r="194" spans="1:8" ht="15.75" thickBot="1" x14ac:dyDescent="0.3">
      <c r="B194" s="126"/>
      <c r="C194" s="59" t="s">
        <v>110</v>
      </c>
      <c r="D194" s="30" t="s">
        <v>111</v>
      </c>
      <c r="E194" s="31" t="s">
        <v>112</v>
      </c>
      <c r="F194" s="30" t="s">
        <v>113</v>
      </c>
      <c r="G194" s="59" t="s">
        <v>114</v>
      </c>
      <c r="H194" s="33" t="s">
        <v>115</v>
      </c>
    </row>
    <row r="195" spans="1:8" ht="15.75" thickBot="1" x14ac:dyDescent="0.3">
      <c r="B195" s="70">
        <v>1</v>
      </c>
      <c r="C195" s="34"/>
      <c r="D195" s="34"/>
      <c r="E195" s="35" t="s">
        <v>139</v>
      </c>
      <c r="F195" s="71"/>
      <c r="G195" s="69"/>
      <c r="H195" s="72">
        <v>0</v>
      </c>
    </row>
    <row r="196" spans="1:8" ht="15.75" thickBot="1" x14ac:dyDescent="0.3">
      <c r="B196" s="73"/>
      <c r="C196" s="137" t="s">
        <v>116</v>
      </c>
      <c r="D196" s="137"/>
      <c r="E196" s="137"/>
      <c r="F196" s="36">
        <v>0</v>
      </c>
      <c r="G196" s="36">
        <v>0</v>
      </c>
      <c r="H196" s="37">
        <f>H195+F196-G196</f>
        <v>0</v>
      </c>
    </row>
    <row r="197" spans="1:8" x14ac:dyDescent="0.25">
      <c r="A197" s="3"/>
      <c r="B197" s="3"/>
      <c r="C197" s="3"/>
      <c r="D197" s="38"/>
      <c r="E197" s="39"/>
      <c r="F197" s="1"/>
    </row>
    <row r="198" spans="1:8" x14ac:dyDescent="0.25">
      <c r="A198" s="3"/>
      <c r="B198" s="20"/>
      <c r="C198" s="38"/>
      <c r="D198" s="39"/>
      <c r="E198" s="1"/>
    </row>
    <row r="199" spans="1:8" s="2" customFormat="1" x14ac:dyDescent="0.25">
      <c r="A199" s="3"/>
      <c r="B199" s="20"/>
      <c r="C199" s="38"/>
      <c r="D199" s="39"/>
      <c r="E199" s="1"/>
      <c r="F199"/>
      <c r="G199"/>
    </row>
    <row r="200" spans="1:8" ht="15.75" thickBot="1" x14ac:dyDescent="0.3">
      <c r="A200" s="136" t="s">
        <v>117</v>
      </c>
      <c r="B200" s="136"/>
      <c r="C200" s="136"/>
      <c r="D200" s="4"/>
      <c r="E200" s="138" t="s">
        <v>100</v>
      </c>
      <c r="F200" s="138"/>
      <c r="G200" s="26"/>
    </row>
    <row r="201" spans="1:8" x14ac:dyDescent="0.25">
      <c r="A201" s="139" t="s">
        <v>118</v>
      </c>
      <c r="B201" s="139"/>
      <c r="C201" s="139"/>
      <c r="D201" s="5"/>
      <c r="E201" s="140" t="s">
        <v>102</v>
      </c>
      <c r="F201" s="140"/>
      <c r="G201" s="5"/>
    </row>
    <row r="202" spans="1:8" x14ac:dyDescent="0.25">
      <c r="A202" s="134" t="s">
        <v>119</v>
      </c>
      <c r="B202" s="134"/>
      <c r="C202" s="134"/>
      <c r="D202" s="4"/>
      <c r="E202" s="135" t="s">
        <v>104</v>
      </c>
      <c r="F202" s="135"/>
      <c r="G202" s="26"/>
    </row>
    <row r="203" spans="1:8" x14ac:dyDescent="0.25">
      <c r="A203" s="4"/>
      <c r="B203" s="41"/>
      <c r="C203" s="7"/>
      <c r="D203" s="4"/>
      <c r="E203" s="42"/>
      <c r="F203" s="43"/>
      <c r="G203" s="26"/>
    </row>
    <row r="204" spans="1:8" x14ac:dyDescent="0.25">
      <c r="A204" s="4"/>
      <c r="B204" s="41"/>
      <c r="C204" s="7"/>
      <c r="D204" s="4"/>
      <c r="E204" s="42"/>
      <c r="F204" s="43"/>
      <c r="G204" s="26"/>
    </row>
    <row r="205" spans="1:8" x14ac:dyDescent="0.25">
      <c r="A205" s="46"/>
      <c r="B205" s="46"/>
      <c r="C205" s="46"/>
      <c r="D205" s="46"/>
      <c r="E205" s="46"/>
      <c r="F205" s="46"/>
    </row>
    <row r="208" spans="1:8" ht="12" customHeight="1" x14ac:dyDescent="0.25"/>
    <row r="210" spans="1:9" ht="27" customHeight="1" x14ac:dyDescent="0.25">
      <c r="B210" s="20"/>
      <c r="C210" s="3"/>
    </row>
    <row r="211" spans="1:9" x14ac:dyDescent="0.25">
      <c r="A211" s="3"/>
      <c r="B211" s="20"/>
      <c r="C211" s="3"/>
    </row>
    <row r="212" spans="1:9" x14ac:dyDescent="0.25">
      <c r="A212" s="3"/>
      <c r="B212" s="20"/>
      <c r="C212" s="3"/>
    </row>
    <row r="213" spans="1:9" x14ac:dyDescent="0.25">
      <c r="A213" s="3"/>
      <c r="B213" s="20"/>
      <c r="C213" s="3"/>
    </row>
    <row r="214" spans="1:9" x14ac:dyDescent="0.25">
      <c r="A214" s="3"/>
      <c r="B214" s="20"/>
      <c r="C214" s="3"/>
    </row>
    <row r="215" spans="1:9" ht="15.75" x14ac:dyDescent="0.25">
      <c r="A215" s="3"/>
      <c r="B215" s="20"/>
      <c r="C215" s="148"/>
      <c r="D215" s="148"/>
      <c r="E215" s="148"/>
      <c r="F215" s="148"/>
      <c r="G215" s="148"/>
      <c r="H215" s="148"/>
      <c r="I215" s="148"/>
    </row>
    <row r="216" spans="1:9" s="21" customFormat="1" ht="18" x14ac:dyDescent="0.25">
      <c r="A216" s="148" t="s">
        <v>12</v>
      </c>
      <c r="B216" s="148"/>
      <c r="C216" s="148"/>
      <c r="D216" s="148"/>
      <c r="E216" s="148"/>
      <c r="F216" s="148"/>
      <c r="G216" s="148"/>
    </row>
    <row r="217" spans="1:9" s="21" customFormat="1" ht="18" x14ac:dyDescent="0.25">
      <c r="A217" s="148" t="s">
        <v>1</v>
      </c>
      <c r="B217" s="148"/>
      <c r="C217" s="148"/>
      <c r="D217" s="148"/>
      <c r="E217" s="148"/>
      <c r="F217" s="148"/>
      <c r="G217" s="148"/>
    </row>
    <row r="218" spans="1:9" s="27" customFormat="1" ht="18" customHeight="1" x14ac:dyDescent="0.3">
      <c r="A218" s="123" t="s">
        <v>120</v>
      </c>
      <c r="B218" s="123"/>
      <c r="C218" s="123"/>
      <c r="D218" s="123"/>
      <c r="E218" s="123"/>
      <c r="F218" s="123"/>
      <c r="G218" s="123"/>
    </row>
    <row r="219" spans="1:9" s="27" customFormat="1" ht="18.75" x14ac:dyDescent="0.3">
      <c r="A219" s="123" t="s">
        <v>106</v>
      </c>
      <c r="B219" s="123"/>
      <c r="C219" s="123"/>
      <c r="D219" s="123"/>
      <c r="E219" s="123"/>
      <c r="F219" s="123"/>
      <c r="G219" s="123"/>
    </row>
    <row r="220" spans="1:9" s="27" customFormat="1" ht="18.75" x14ac:dyDescent="0.3">
      <c r="A220" s="123" t="s">
        <v>138</v>
      </c>
      <c r="B220" s="123"/>
      <c r="C220" s="123"/>
      <c r="D220" s="123"/>
      <c r="E220" s="123"/>
      <c r="F220" s="123"/>
      <c r="G220" s="123"/>
    </row>
    <row r="221" spans="1:9" s="27" customFormat="1" ht="18.75" x14ac:dyDescent="0.3">
      <c r="A221" s="123" t="s">
        <v>107</v>
      </c>
      <c r="B221" s="123"/>
      <c r="C221" s="123"/>
      <c r="D221" s="123"/>
      <c r="E221" s="123"/>
      <c r="F221" s="123"/>
      <c r="G221" s="123"/>
    </row>
    <row r="222" spans="1:9" ht="15.75" thickBot="1" x14ac:dyDescent="0.3">
      <c r="A222" s="3"/>
      <c r="B222" s="20"/>
      <c r="C222" s="3"/>
    </row>
    <row r="223" spans="1:9" ht="15.75" thickBot="1" x14ac:dyDescent="0.3">
      <c r="A223" s="124"/>
      <c r="B223" s="127" t="s">
        <v>108</v>
      </c>
      <c r="C223" s="128"/>
      <c r="D223" s="128"/>
      <c r="E223" s="128"/>
      <c r="F223" s="128"/>
      <c r="G223" s="129"/>
    </row>
    <row r="224" spans="1:9" ht="15.75" thickBot="1" x14ac:dyDescent="0.3">
      <c r="A224" s="125"/>
      <c r="B224" s="130"/>
      <c r="C224" s="131"/>
      <c r="D224" s="28"/>
      <c r="E224" s="132" t="s">
        <v>109</v>
      </c>
      <c r="F224" s="133"/>
      <c r="G224" s="29"/>
    </row>
    <row r="225" spans="1:7" ht="15.75" thickBot="1" x14ac:dyDescent="0.3">
      <c r="A225" s="126"/>
      <c r="B225" s="32" t="s">
        <v>110</v>
      </c>
      <c r="C225" s="30" t="s">
        <v>111</v>
      </c>
      <c r="D225" s="31" t="s">
        <v>112</v>
      </c>
      <c r="E225" s="30" t="s">
        <v>113</v>
      </c>
      <c r="F225" s="32" t="s">
        <v>114</v>
      </c>
      <c r="G225" s="33" t="s">
        <v>115</v>
      </c>
    </row>
    <row r="226" spans="1:7" ht="15.75" thickBot="1" x14ac:dyDescent="0.3">
      <c r="A226" s="70">
        <v>1</v>
      </c>
      <c r="B226" s="34"/>
      <c r="C226" s="34"/>
      <c r="D226" s="35" t="s">
        <v>132</v>
      </c>
      <c r="E226" s="71"/>
      <c r="F226" s="69"/>
      <c r="G226" s="72">
        <v>0</v>
      </c>
    </row>
    <row r="227" spans="1:7" ht="15.75" thickBot="1" x14ac:dyDescent="0.3">
      <c r="A227" s="73"/>
      <c r="B227" s="137" t="s">
        <v>116</v>
      </c>
      <c r="C227" s="137"/>
      <c r="D227" s="137"/>
      <c r="E227" s="36">
        <v>0</v>
      </c>
      <c r="F227" s="36">
        <v>0</v>
      </c>
      <c r="G227" s="37">
        <f>G226+E227-F227</f>
        <v>0</v>
      </c>
    </row>
    <row r="228" spans="1:7" x14ac:dyDescent="0.25">
      <c r="A228" s="74"/>
      <c r="B228" s="75"/>
      <c r="C228" s="75"/>
      <c r="D228" s="75"/>
      <c r="E228" s="76"/>
      <c r="F228" s="76"/>
      <c r="G228" s="76"/>
    </row>
    <row r="229" spans="1:7" x14ac:dyDescent="0.25">
      <c r="A229" s="74"/>
      <c r="B229" s="75"/>
      <c r="C229" s="75"/>
      <c r="D229" s="75"/>
      <c r="E229" s="76"/>
      <c r="F229" s="76"/>
      <c r="G229" s="76"/>
    </row>
    <row r="230" spans="1:7" x14ac:dyDescent="0.25">
      <c r="A230" s="3"/>
      <c r="B230" s="20"/>
      <c r="C230" s="38"/>
      <c r="D230" s="39"/>
      <c r="E230" s="1"/>
    </row>
    <row r="231" spans="1:7" s="2" customFormat="1" x14ac:dyDescent="0.25">
      <c r="A231" s="3"/>
      <c r="B231" s="20"/>
      <c r="C231" s="38"/>
      <c r="D231" s="39"/>
      <c r="E231" s="1"/>
      <c r="F231"/>
      <c r="G231"/>
    </row>
    <row r="232" spans="1:7" ht="15.75" thickBot="1" x14ac:dyDescent="0.3">
      <c r="A232" s="136" t="s">
        <v>117</v>
      </c>
      <c r="B232" s="136"/>
      <c r="C232" s="136"/>
      <c r="D232" s="4"/>
      <c r="E232" s="138" t="s">
        <v>100</v>
      </c>
      <c r="F232" s="138"/>
      <c r="G232" s="26"/>
    </row>
    <row r="233" spans="1:7" x14ac:dyDescent="0.25">
      <c r="A233" s="139" t="s">
        <v>118</v>
      </c>
      <c r="B233" s="139"/>
      <c r="C233" s="139"/>
      <c r="D233" s="5"/>
      <c r="E233" s="140" t="s">
        <v>102</v>
      </c>
      <c r="F233" s="140"/>
      <c r="G233" s="5"/>
    </row>
    <row r="234" spans="1:7" x14ac:dyDescent="0.25">
      <c r="A234" s="134" t="s">
        <v>119</v>
      </c>
      <c r="B234" s="134"/>
      <c r="C234" s="134"/>
      <c r="D234" s="4"/>
      <c r="E234" s="135" t="s">
        <v>104</v>
      </c>
      <c r="F234" s="135"/>
      <c r="G234" s="26"/>
    </row>
    <row r="235" spans="1:7" x14ac:dyDescent="0.25">
      <c r="A235" s="4"/>
      <c r="B235" s="41"/>
      <c r="C235" s="7"/>
      <c r="D235" s="4"/>
      <c r="E235" s="42"/>
      <c r="F235" s="43"/>
      <c r="G235" s="26"/>
    </row>
    <row r="236" spans="1:7" x14ac:dyDescent="0.25">
      <c r="A236" s="4"/>
      <c r="B236" s="41"/>
      <c r="C236" s="7"/>
      <c r="D236" s="4"/>
      <c r="E236" s="42"/>
      <c r="F236" s="43"/>
      <c r="G236" s="26"/>
    </row>
    <row r="237" spans="1:7" x14ac:dyDescent="0.25">
      <c r="A237" s="4"/>
      <c r="B237" s="41"/>
      <c r="C237" s="7"/>
      <c r="D237" s="4"/>
      <c r="E237" s="42"/>
      <c r="F237" s="43"/>
      <c r="G237" s="26"/>
    </row>
    <row r="238" spans="1:7" x14ac:dyDescent="0.25">
      <c r="A238" s="4"/>
      <c r="B238" s="41"/>
      <c r="C238" s="7"/>
      <c r="D238" s="4"/>
      <c r="E238" s="42"/>
      <c r="F238" s="43"/>
      <c r="G238" s="26"/>
    </row>
    <row r="239" spans="1:7" x14ac:dyDescent="0.25">
      <c r="A239" s="4"/>
      <c r="B239" s="41"/>
      <c r="C239" s="7"/>
      <c r="D239" s="4"/>
      <c r="E239" s="42"/>
      <c r="F239" s="43"/>
      <c r="G239" s="26"/>
    </row>
    <row r="240" spans="1:7" x14ac:dyDescent="0.25">
      <c r="A240" s="4"/>
      <c r="B240" s="41"/>
      <c r="C240" s="7"/>
      <c r="D240" s="4"/>
      <c r="E240" s="42"/>
      <c r="F240" s="43"/>
      <c r="G240" s="26"/>
    </row>
    <row r="241" spans="1:7" x14ac:dyDescent="0.25">
      <c r="A241" s="4"/>
      <c r="B241" s="41"/>
      <c r="C241" s="7"/>
      <c r="D241" s="4"/>
      <c r="E241" s="42"/>
      <c r="F241" s="43"/>
      <c r="G241" s="26"/>
    </row>
    <row r="242" spans="1:7" x14ac:dyDescent="0.25">
      <c r="A242" s="4"/>
      <c r="B242" s="41"/>
      <c r="C242" s="7"/>
      <c r="D242" s="4"/>
      <c r="E242" s="42"/>
      <c r="F242" s="43"/>
      <c r="G242" s="26"/>
    </row>
    <row r="243" spans="1:7" x14ac:dyDescent="0.25">
      <c r="A243" s="3"/>
      <c r="B243" s="20"/>
      <c r="C243" s="44"/>
      <c r="D243" s="45"/>
      <c r="E243" s="1"/>
    </row>
    <row r="249" spans="1:7" x14ac:dyDescent="0.25">
      <c r="C249" s="48"/>
    </row>
    <row r="250" spans="1:7" x14ac:dyDescent="0.25">
      <c r="C250" s="48"/>
    </row>
    <row r="251" spans="1:7" x14ac:dyDescent="0.25">
      <c r="C251" s="49" t="s">
        <v>129</v>
      </c>
      <c r="D251" t="s">
        <v>141</v>
      </c>
    </row>
    <row r="252" spans="1:7" x14ac:dyDescent="0.25">
      <c r="C252" s="49" t="s">
        <v>128</v>
      </c>
    </row>
    <row r="253" spans="1:7" x14ac:dyDescent="0.25">
      <c r="B253" s="50" t="s">
        <v>140</v>
      </c>
    </row>
    <row r="254" spans="1:7" x14ac:dyDescent="0.25">
      <c r="B254" s="50" t="s">
        <v>142</v>
      </c>
    </row>
    <row r="255" spans="1:7" x14ac:dyDescent="0.25">
      <c r="B255" s="50"/>
    </row>
    <row r="256" spans="1:7" x14ac:dyDescent="0.25">
      <c r="B256" s="50"/>
    </row>
    <row r="257" spans="2:3" x14ac:dyDescent="0.25">
      <c r="B257" s="50"/>
    </row>
    <row r="258" spans="2:3" ht="15.75" thickBot="1" x14ac:dyDescent="0.3">
      <c r="B258" s="50"/>
    </row>
    <row r="259" spans="2:3" x14ac:dyDescent="0.25">
      <c r="B259" s="151" t="s">
        <v>121</v>
      </c>
      <c r="C259" s="151" t="s">
        <v>122</v>
      </c>
    </row>
    <row r="260" spans="2:3" x14ac:dyDescent="0.25">
      <c r="B260" s="152"/>
      <c r="C260" s="152"/>
    </row>
    <row r="261" spans="2:3" ht="15.75" thickBot="1" x14ac:dyDescent="0.3">
      <c r="B261" s="153"/>
      <c r="C261" s="153"/>
    </row>
    <row r="262" spans="2:3" ht="15" customHeight="1" x14ac:dyDescent="0.25">
      <c r="B262" s="51"/>
      <c r="C262" s="141">
        <v>125946.7</v>
      </c>
    </row>
    <row r="263" spans="2:3" ht="15.75" customHeight="1" thickBot="1" x14ac:dyDescent="0.3">
      <c r="B263" s="52" t="s">
        <v>123</v>
      </c>
      <c r="C263" s="142"/>
    </row>
    <row r="264" spans="2:3" x14ac:dyDescent="0.25">
      <c r="B264" s="53"/>
      <c r="C264" s="143">
        <v>0</v>
      </c>
    </row>
    <row r="265" spans="2:3" ht="33.75" x14ac:dyDescent="0.25">
      <c r="B265" s="53" t="s">
        <v>134</v>
      </c>
      <c r="C265" s="144"/>
    </row>
    <row r="266" spans="2:3" ht="15.75" thickBot="1" x14ac:dyDescent="0.3">
      <c r="B266" s="54"/>
      <c r="C266" s="145"/>
    </row>
    <row r="267" spans="2:3" ht="15" customHeight="1" x14ac:dyDescent="0.25">
      <c r="B267" s="55" t="s">
        <v>124</v>
      </c>
      <c r="C267" s="141">
        <v>125946.7</v>
      </c>
    </row>
    <row r="268" spans="2:3" ht="15.75" customHeight="1" thickBot="1" x14ac:dyDescent="0.3">
      <c r="B268" s="52" t="s">
        <v>125</v>
      </c>
      <c r="C268" s="142"/>
    </row>
    <row r="269" spans="2:3" x14ac:dyDescent="0.25">
      <c r="B269" s="56"/>
    </row>
    <row r="270" spans="2:3" x14ac:dyDescent="0.25">
      <c r="B270" s="56"/>
    </row>
    <row r="271" spans="2:3" x14ac:dyDescent="0.25">
      <c r="B271" s="56"/>
    </row>
    <row r="272" spans="2:3" x14ac:dyDescent="0.25">
      <c r="B272" s="56"/>
    </row>
    <row r="273" spans="2:3" x14ac:dyDescent="0.25">
      <c r="B273" s="56"/>
    </row>
    <row r="274" spans="2:3" x14ac:dyDescent="0.25">
      <c r="C274" s="57" t="s">
        <v>126</v>
      </c>
    </row>
    <row r="275" spans="2:3" x14ac:dyDescent="0.25">
      <c r="C275" s="58" t="s">
        <v>127</v>
      </c>
    </row>
  </sheetData>
  <mergeCells count="52">
    <mergeCell ref="A41:D41"/>
    <mergeCell ref="A42:D42"/>
    <mergeCell ref="A43:D43"/>
    <mergeCell ref="A45:D45"/>
    <mergeCell ref="B259:B261"/>
    <mergeCell ref="C259:C261"/>
    <mergeCell ref="C78:I78"/>
    <mergeCell ref="A79:G79"/>
    <mergeCell ref="A80:G80"/>
    <mergeCell ref="A81:D81"/>
    <mergeCell ref="A200:C200"/>
    <mergeCell ref="E200:F200"/>
    <mergeCell ref="A201:C201"/>
    <mergeCell ref="E201:F201"/>
    <mergeCell ref="A221:G221"/>
    <mergeCell ref="A223:A225"/>
    <mergeCell ref="C262:C263"/>
    <mergeCell ref="C264:C266"/>
    <mergeCell ref="C267:C268"/>
    <mergeCell ref="A82:D82"/>
    <mergeCell ref="A83:D83"/>
    <mergeCell ref="A84:D84"/>
    <mergeCell ref="B185:H185"/>
    <mergeCell ref="B186:H186"/>
    <mergeCell ref="A216:G216"/>
    <mergeCell ref="A217:G217"/>
    <mergeCell ref="A218:G218"/>
    <mergeCell ref="A219:G219"/>
    <mergeCell ref="A220:G220"/>
    <mergeCell ref="C184:I184"/>
    <mergeCell ref="E202:F202"/>
    <mergeCell ref="C215:I215"/>
    <mergeCell ref="A234:C234"/>
    <mergeCell ref="E234:F234"/>
    <mergeCell ref="A232:C232"/>
    <mergeCell ref="A202:C202"/>
    <mergeCell ref="C196:E196"/>
    <mergeCell ref="E232:F232"/>
    <mergeCell ref="A233:C233"/>
    <mergeCell ref="E233:F233"/>
    <mergeCell ref="B223:G223"/>
    <mergeCell ref="B224:C224"/>
    <mergeCell ref="E224:F224"/>
    <mergeCell ref="B227:D227"/>
    <mergeCell ref="B187:H187"/>
    <mergeCell ref="B188:H188"/>
    <mergeCell ref="B189:H189"/>
    <mergeCell ref="B190:H190"/>
    <mergeCell ref="B192:B194"/>
    <mergeCell ref="C192:H192"/>
    <mergeCell ref="C193:D193"/>
    <mergeCell ref="F193:G193"/>
  </mergeCells>
  <pageMargins left="0.25" right="0.25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Dra. Ysabel Diaz</cp:lastModifiedBy>
  <cp:lastPrinted>2022-05-03T18:49:59Z</cp:lastPrinted>
  <dcterms:created xsi:type="dcterms:W3CDTF">2022-05-03T15:08:27Z</dcterms:created>
  <dcterms:modified xsi:type="dcterms:W3CDTF">2022-05-17T16:31:17Z</dcterms:modified>
</cp:coreProperties>
</file>