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oren\OneDrive - Dirección de Prensa del Presidente\Escritorio\DPP\2025\REPORTES OAI-2025\MAYO 2025\"/>
    </mc:Choice>
  </mc:AlternateContent>
  <xr:revisionPtr revIDLastSave="0" documentId="13_ncr:1_{53541F2A-9BC4-4C21-A552-5EA54DC9D86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3" r:id="rId1"/>
  </sheets>
  <definedNames>
    <definedName name="_xlnm._FilterDatabase" localSheetId="0" hidden="1">Hoja1!$D$1:$D$9</definedName>
    <definedName name="_xlnm.Print_Titles" localSheetId="0">Hoja1!$1:$8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3" l="1"/>
</calcChain>
</file>

<file path=xl/sharedStrings.xml><?xml version="1.0" encoding="utf-8"?>
<sst xmlns="http://schemas.openxmlformats.org/spreadsheetml/2006/main" count="76" uniqueCount="63">
  <si>
    <t xml:space="preserve">              MINISTERIO ADMINISTRATIVO DE LA PRESIDENCIA</t>
  </si>
  <si>
    <t xml:space="preserve">          DIRECCION DE PRENSA DEL PRESIDENTE</t>
  </si>
  <si>
    <t xml:space="preserve">                   RELACION DE ESTADO DE CUENTAS DE SUPLIDORES  </t>
  </si>
  <si>
    <t>VALORES RD$</t>
  </si>
  <si>
    <t>FECHA DE REGISTRO</t>
  </si>
  <si>
    <t>NCF</t>
  </si>
  <si>
    <t>RNC</t>
  </si>
  <si>
    <t>PROVEEDOR</t>
  </si>
  <si>
    <t>CONCEPTO</t>
  </si>
  <si>
    <t>MONTO</t>
  </si>
  <si>
    <t>BONANZA DOMINICANA, SAS</t>
  </si>
  <si>
    <t>SANTO DOMINGO MOTORS COMPANY, SA</t>
  </si>
  <si>
    <t>TOTAL</t>
  </si>
  <si>
    <t>Preparado por:</t>
  </si>
  <si>
    <t xml:space="preserve">                Revisado por:</t>
  </si>
  <si>
    <t>María Nñez</t>
  </si>
  <si>
    <t xml:space="preserve">                Rosa Ramón</t>
  </si>
  <si>
    <t>Encargada Division de Contabilidad</t>
  </si>
  <si>
    <t xml:space="preserve">                Encargada Division de Compras y Contrataciones</t>
  </si>
  <si>
    <t>Autorizado</t>
  </si>
  <si>
    <t xml:space="preserve">Benny Adames </t>
  </si>
  <si>
    <t xml:space="preserve">                                       Encargada Departamento  Administrativo y Financiero</t>
  </si>
  <si>
    <t xml:space="preserve">           AL 31 DE MAYO 2025</t>
  </si>
  <si>
    <t>21/05/2025</t>
  </si>
  <si>
    <t xml:space="preserve">B1500001299 </t>
  </si>
  <si>
    <t>B1500001307</t>
  </si>
  <si>
    <t>B1500000075</t>
  </si>
  <si>
    <t>23/05/2025</t>
  </si>
  <si>
    <t xml:space="preserve">B1500000039  </t>
  </si>
  <si>
    <t>B1500000040</t>
  </si>
  <si>
    <t>E450000002880</t>
  </si>
  <si>
    <t>26/05/2025</t>
  </si>
  <si>
    <t>E450000000568</t>
  </si>
  <si>
    <t>27/05/2025</t>
  </si>
  <si>
    <t>B1500000020</t>
  </si>
  <si>
    <t>29/05/2025</t>
  </si>
  <si>
    <t>E450000000574</t>
  </si>
  <si>
    <t>30/05/2025</t>
  </si>
  <si>
    <t>B1500000107</t>
  </si>
  <si>
    <t>B1500000016</t>
  </si>
  <si>
    <t>101026391</t>
  </si>
  <si>
    <t>DISTRIBUIDORA LAGARES SRL</t>
  </si>
  <si>
    <t>PAGO POR CONCEPTO SERVICIOS ALQULER DE PARQUEOS PARA USO DE LOS COLABORADORES DE LA INSTITUCION. PERIODO FACTURADO 23/02/2025-23/04/2025. NO. CONTRATO:BS-0001393-2025. NCF: B1500001299 Y B1500001307.</t>
  </si>
  <si>
    <t>132905563</t>
  </si>
  <si>
    <t>HVOLQUEZ CONSULTING SERVICES, SRL</t>
  </si>
  <si>
    <t>PAGO POR CONCEPTO SERVICIOS DE CONSULTORIA PARA LA ELABORACION DE MANUAL DE POLITICAS Y PROCEDIMIENTOS DE LA INSTITUCION, POR UN PERIODO DE 6 MESES. PRIMER PAGO POR UN 20% DE AVANCE. CONTRATO:BS-0003119-2025. NCF:B1500000075.</t>
  </si>
  <si>
    <t>00111308557</t>
  </si>
  <si>
    <t>YUMAILA SABBAGH KHOURY DE SANTANA</t>
  </si>
  <si>
    <t>PAGO POR CONCEPTO ALQUILER DE INMUEBLE EN CALLE MOISES GARCIA #8 GAZCUE.  PARA  ALOJAMIENTO DE LAS OFICINAS ADMINISTRATIVAS DE LA DPP. PERIODO FACTURADO 01/03/2025-30/04/2025. CONTRATO: No. BS-0004015-2025. NCF: B1500000039 Y NCF: B1500000040.</t>
  </si>
  <si>
    <t>101008067</t>
  </si>
  <si>
    <t>PAGO POR CONCEPTO REPARACION Y MANTENIMIENTO  AL VEHICULO DE LA INSTITUCION NO. PLACA: G701135. REF: DPP-CCC-PEPU-2024-0004. NO. ORDEN: DPP-2024-00877. NCF: E450000002880.</t>
  </si>
  <si>
    <t>101018941</t>
  </si>
  <si>
    <t>PAGO POR CONCEPTO SERVICIOS MANTENIMIENTO PREVENTIVO Y CORRECTIVO AL VEHICULO DE LA INSTITUCION, PLACA: L440837. REF:DPP-CCC-PEPU-2024-0004. ORDEN:DPP-2024-00876. NCF:E450000000568.</t>
  </si>
  <si>
    <t>132421851</t>
  </si>
  <si>
    <t>KREATISSET STUDIOKREATIVO, SRL</t>
  </si>
  <si>
    <t>PAGO POR CONCEPTO DE ADQUISICION DE VASOS TERMICO, PARA LOS COLABORADORES DE ESTA INSTITUCION.REF: DPP-DAF-CM-2025-0011. ORDEN: DPP-2025-00521. NCF: B1500000020.</t>
  </si>
  <si>
    <t>PAGO POR CONCEPTO SERVICIOS DE MANTENIMEINTO PREVENTIVO Y CORRECTIVO AL VEHICULO DE LA INSTITUCION NO.PLACA:L440839. REF:DPP-CCC-PEPU-2024-0004. NCF:E450000000574.</t>
  </si>
  <si>
    <t>132692594</t>
  </si>
  <si>
    <t>BAETEK, SRL</t>
  </si>
  <si>
    <t>PAGO POR CONCEPTO DE ADQUISICION DE MICRÓFONOS LAVALIER PARA CAMARAS DE VIDEOS. REF: DPP-DAF-CM-2025-0008. NO. ORDEN: DPP-2025-00367. NCF: B1500000107.</t>
  </si>
  <si>
    <t>132138171</t>
  </si>
  <si>
    <t>OGANDO GARCÍA INGENIEROS &amp; ARQUITECTOS, SRL</t>
  </si>
  <si>
    <t>PAGO POR CONCEPTO DE SUMINISTRO E INSTALACION  DE SHEETROCK DOBLE CARA, PARA ESTA DIRECCION DE PRENSA DEL PRESIDENTE. REF: DPP-DAF-CD-2025-0022. NO. ORDEN: DPP-2025-00369. NCF: B1500000016.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</si>
</sst>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9"/>
      <color theme="1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indexed="8"/>
      <name val="Calibri"/>
      <family val="2"/>
    </font>
    <font>
      <sz val="9"/>
      <color rgb="FF000000"/>
      <name val="Calibri"/>
      <family val="2"/>
    </font>
    <font>
      <sz val="9"/>
      <color indexed="8"/>
      <name val="Calibri"/>
    </font>
    <font>
      <b/>
      <sz val="9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B4C6E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46">
    <xf numFmtId="0" fontId="0" fillId="0" borderId="0" xfId="0"/>
    <xf numFmtId="0" fontId="1" fillId="0" borderId="0" xfId="0" applyFont="1" applyAlignment="1">
      <alignment horizontal="center"/>
    </xf>
    <xf numFmtId="14" fontId="0" fillId="0" borderId="0" xfId="0" applyNumberFormat="1" applyAlignment="1">
      <alignment horizontal="left"/>
    </xf>
    <xf numFmtId="4" fontId="0" fillId="0" borderId="0" xfId="0" applyNumberFormat="1"/>
    <xf numFmtId="0" fontId="0" fillId="0" borderId="0" xfId="0" applyAlignment="1">
      <alignment wrapText="1"/>
    </xf>
    <xf numFmtId="14" fontId="6" fillId="0" borderId="0" xfId="0" applyNumberFormat="1" applyFont="1" applyAlignment="1">
      <alignment horizontal="left"/>
    </xf>
    <xf numFmtId="0" fontId="6" fillId="0" borderId="0" xfId="0" applyFont="1"/>
    <xf numFmtId="0" fontId="6" fillId="0" borderId="0" xfId="0" applyFont="1" applyAlignment="1">
      <alignment wrapText="1"/>
    </xf>
    <xf numFmtId="4" fontId="6" fillId="0" borderId="0" xfId="0" applyNumberFormat="1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 wrapText="1"/>
    </xf>
    <xf numFmtId="4" fontId="4" fillId="0" borderId="0" xfId="0" applyNumberFormat="1" applyFont="1" applyAlignment="1">
      <alignment horizontal="center"/>
    </xf>
    <xf numFmtId="49" fontId="7" fillId="0" borderId="1" xfId="0" applyNumberFormat="1" applyFont="1" applyBorder="1" applyAlignment="1">
      <alignment horizontal="left" wrapText="1"/>
    </xf>
    <xf numFmtId="0" fontId="4" fillId="0" borderId="0" xfId="0" applyFont="1" applyAlignment="1">
      <alignment horizontal="left"/>
    </xf>
    <xf numFmtId="0" fontId="0" fillId="0" borderId="0" xfId="0" applyAlignment="1">
      <alignment horizontal="left"/>
    </xf>
    <xf numFmtId="0" fontId="6" fillId="0" borderId="0" xfId="0" applyFont="1" applyAlignment="1">
      <alignment horizontal="left"/>
    </xf>
    <xf numFmtId="15" fontId="7" fillId="0" borderId="1" xfId="0" applyNumberFormat="1" applyFont="1" applyBorder="1" applyAlignment="1">
      <alignment horizontal="center"/>
    </xf>
    <xf numFmtId="0" fontId="4" fillId="0" borderId="0" xfId="0" applyFont="1" applyAlignment="1">
      <alignment wrapText="1"/>
    </xf>
    <xf numFmtId="4" fontId="7" fillId="0" borderId="1" xfId="0" applyNumberFormat="1" applyFont="1" applyBorder="1" applyAlignment="1">
      <alignment horizontal="right"/>
    </xf>
    <xf numFmtId="15" fontId="9" fillId="0" borderId="0" xfId="0" applyNumberFormat="1" applyFont="1" applyAlignment="1">
      <alignment horizontal="center"/>
    </xf>
    <xf numFmtId="0" fontId="8" fillId="0" borderId="0" xfId="0" applyFont="1" applyAlignment="1">
      <alignment vertical="center"/>
    </xf>
    <xf numFmtId="49" fontId="9" fillId="0" borderId="0" xfId="0" applyNumberFormat="1" applyFont="1" applyAlignment="1">
      <alignment horizontal="left"/>
    </xf>
    <xf numFmtId="49" fontId="9" fillId="0" borderId="0" xfId="0" applyNumberFormat="1" applyFont="1" applyAlignment="1">
      <alignment horizontal="left" wrapText="1"/>
    </xf>
    <xf numFmtId="4" fontId="9" fillId="0" borderId="0" xfId="0" applyNumberFormat="1" applyFont="1" applyAlignment="1">
      <alignment horizontal="right"/>
    </xf>
    <xf numFmtId="49" fontId="7" fillId="0" borderId="1" xfId="0" applyNumberFormat="1" applyFont="1" applyBorder="1" applyAlignment="1">
      <alignment horizontal="left"/>
    </xf>
    <xf numFmtId="0" fontId="8" fillId="0" borderId="1" xfId="0" applyFont="1" applyBorder="1" applyAlignment="1">
      <alignment vertical="center"/>
    </xf>
    <xf numFmtId="15" fontId="9" fillId="0" borderId="1" xfId="0" applyNumberFormat="1" applyFont="1" applyBorder="1" applyAlignment="1">
      <alignment horizontal="center"/>
    </xf>
    <xf numFmtId="49" fontId="9" fillId="0" borderId="1" xfId="0" applyNumberFormat="1" applyFont="1" applyBorder="1" applyAlignment="1">
      <alignment horizontal="left"/>
    </xf>
    <xf numFmtId="49" fontId="9" fillId="0" borderId="1" xfId="0" applyNumberFormat="1" applyFont="1" applyBorder="1" applyAlignment="1">
      <alignment horizontal="left" wrapText="1"/>
    </xf>
    <xf numFmtId="4" fontId="9" fillId="0" borderId="1" xfId="0" applyNumberFormat="1" applyFont="1" applyBorder="1" applyAlignment="1">
      <alignment horizontal="right"/>
    </xf>
    <xf numFmtId="49" fontId="5" fillId="2" borderId="1" xfId="0" applyNumberFormat="1" applyFont="1" applyFill="1" applyBorder="1" applyAlignment="1">
      <alignment horizontal="left" vertical="center"/>
    </xf>
    <xf numFmtId="15" fontId="7" fillId="0" borderId="1" xfId="0" applyNumberFormat="1" applyFont="1" applyBorder="1" applyAlignment="1">
      <alignment horizontal="left"/>
    </xf>
    <xf numFmtId="15" fontId="9" fillId="0" borderId="1" xfId="0" applyNumberFormat="1" applyFont="1" applyBorder="1" applyAlignment="1">
      <alignment horizontal="left"/>
    </xf>
    <xf numFmtId="15" fontId="9" fillId="0" borderId="0" xfId="0" applyNumberFormat="1" applyFont="1" applyAlignment="1">
      <alignment horizontal="left"/>
    </xf>
    <xf numFmtId="49" fontId="10" fillId="0" borderId="1" xfId="0" applyNumberFormat="1" applyFont="1" applyBorder="1" applyAlignment="1">
      <alignment horizontal="right" wrapText="1"/>
    </xf>
    <xf numFmtId="4" fontId="10" fillId="0" borderId="1" xfId="0" applyNumberFormat="1" applyFont="1" applyBorder="1" applyAlignment="1">
      <alignment horizontal="right"/>
    </xf>
    <xf numFmtId="14" fontId="6" fillId="0" borderId="0" xfId="0" applyNumberFormat="1" applyFont="1" applyAlignment="1">
      <alignment horizontal="center" wrapText="1"/>
    </xf>
    <xf numFmtId="14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14" fontId="6" fillId="0" borderId="0" xfId="0" applyNumberFormat="1" applyFont="1" applyAlignment="1">
      <alignment horizontal="center"/>
    </xf>
    <xf numFmtId="0" fontId="4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342900</xdr:colOff>
      <xdr:row>1</xdr:row>
      <xdr:rowOff>28575</xdr:rowOff>
    </xdr:from>
    <xdr:to>
      <xdr:col>2</xdr:col>
      <xdr:colOff>493694</xdr:colOff>
      <xdr:row>4</xdr:row>
      <xdr:rowOff>171449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92AF94B-DFDB-40A4-944B-293519B43908}"/>
            </a:ext>
            <a:ext uri="{147F2762-F138-4A5C-976F-8EAC2B608ADB}">
              <a16:predDERef xmlns:a16="http://schemas.microsoft.com/office/drawing/2014/main" pred="{790962A8-D7EF-453A-A3DB-6DA5455B58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2900" y="257175"/>
          <a:ext cx="1608119" cy="752474"/>
        </a:xfrm>
        <a:prstGeom prst="rect">
          <a:avLst/>
        </a:prstGeom>
      </xdr:spPr>
    </xdr:pic>
    <xdr:clientData/>
  </xdr:twoCellAnchor>
  <xdr:twoCellAnchor editAs="oneCell">
    <xdr:from>
      <xdr:col>4</xdr:col>
      <xdr:colOff>4895850</xdr:colOff>
      <xdr:row>1</xdr:row>
      <xdr:rowOff>38100</xdr:rowOff>
    </xdr:from>
    <xdr:to>
      <xdr:col>5</xdr:col>
      <xdr:colOff>497257</xdr:colOff>
      <xdr:row>4</xdr:row>
      <xdr:rowOff>178779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6D265CA-76EE-4CCE-8777-BBCEBD464AE4}"/>
            </a:ext>
            <a:ext uri="{147F2762-F138-4A5C-976F-8EAC2B608ADB}">
              <a16:predDERef xmlns:a16="http://schemas.microsoft.com/office/drawing/2014/main" pred="{392AF94B-DFDB-40A4-944B-293519B439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086975" y="266700"/>
          <a:ext cx="1583107" cy="75027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3"/>
  <sheetViews>
    <sheetView tabSelected="1" workbookViewId="0">
      <selection activeCell="J15" sqref="J15"/>
    </sheetView>
  </sheetViews>
  <sheetFormatPr baseColWidth="10" defaultColWidth="11.42578125" defaultRowHeight="15" x14ac:dyDescent="0.25"/>
  <cols>
    <col min="1" max="1" width="9.7109375" style="2" customWidth="1"/>
    <col min="2" max="2" width="12.140625" style="18" bestFit="1" customWidth="1"/>
    <col min="3" max="3" width="11.85546875" customWidth="1"/>
    <col min="4" max="4" width="44.140625" style="4" bestFit="1" customWidth="1"/>
    <col min="5" max="5" width="89.7109375" style="4" customWidth="1"/>
    <col min="6" max="6" width="14.42578125" style="3" customWidth="1"/>
  </cols>
  <sheetData>
    <row r="1" spans="1:6" s="1" customFormat="1" ht="18" x14ac:dyDescent="0.25">
      <c r="A1" s="42" t="s">
        <v>0</v>
      </c>
      <c r="B1" s="42"/>
      <c r="C1" s="42"/>
      <c r="D1" s="42"/>
      <c r="E1" s="42"/>
      <c r="F1" s="42"/>
    </row>
    <row r="2" spans="1:6" s="1" customFormat="1" ht="18" x14ac:dyDescent="0.25">
      <c r="A2" s="42" t="s">
        <v>1</v>
      </c>
      <c r="B2" s="42"/>
      <c r="C2" s="42"/>
      <c r="D2" s="42"/>
      <c r="E2" s="42"/>
      <c r="F2" s="42"/>
    </row>
    <row r="3" spans="1:6" x14ac:dyDescent="0.25">
      <c r="A3" s="42" t="s">
        <v>2</v>
      </c>
      <c r="B3" s="42"/>
      <c r="C3" s="42"/>
      <c r="D3" s="42"/>
      <c r="E3" s="42"/>
      <c r="F3" s="42"/>
    </row>
    <row r="4" spans="1:6" x14ac:dyDescent="0.25">
      <c r="A4" s="42" t="s">
        <v>22</v>
      </c>
      <c r="B4" s="42"/>
      <c r="C4" s="42"/>
      <c r="D4" s="42"/>
      <c r="E4" s="42"/>
      <c r="F4" s="42"/>
    </row>
    <row r="5" spans="1:6" x14ac:dyDescent="0.25">
      <c r="A5" s="42" t="s">
        <v>3</v>
      </c>
      <c r="B5" s="42"/>
      <c r="C5" s="42"/>
      <c r="D5" s="42"/>
      <c r="E5" s="42"/>
      <c r="F5" s="42"/>
    </row>
    <row r="6" spans="1:6" x14ac:dyDescent="0.25">
      <c r="A6" s="9"/>
      <c r="B6" s="17"/>
      <c r="C6" s="9"/>
      <c r="D6" s="9"/>
      <c r="E6" s="10"/>
      <c r="F6" s="15"/>
    </row>
    <row r="7" spans="1:6" ht="6" customHeight="1" x14ac:dyDescent="0.25">
      <c r="A7" s="9"/>
      <c r="B7" s="17"/>
      <c r="C7" s="9"/>
      <c r="D7" s="21"/>
      <c r="E7" s="10"/>
      <c r="F7" s="15"/>
    </row>
    <row r="8" spans="1:6" ht="24" x14ac:dyDescent="0.25">
      <c r="A8" s="11" t="s">
        <v>4</v>
      </c>
      <c r="B8" s="34" t="s">
        <v>5</v>
      </c>
      <c r="C8" s="12" t="s">
        <v>6</v>
      </c>
      <c r="D8" s="11" t="s">
        <v>7</v>
      </c>
      <c r="E8" s="13" t="s">
        <v>8</v>
      </c>
      <c r="F8" s="14" t="s">
        <v>9</v>
      </c>
    </row>
    <row r="9" spans="1:6" ht="24.75" x14ac:dyDescent="0.25">
      <c r="A9" s="20" t="s">
        <v>23</v>
      </c>
      <c r="B9" s="35" t="s">
        <v>24</v>
      </c>
      <c r="C9" s="28" t="s">
        <v>40</v>
      </c>
      <c r="D9" s="29" t="s">
        <v>41</v>
      </c>
      <c r="E9" s="16" t="s">
        <v>42</v>
      </c>
      <c r="F9" s="22">
        <v>71390</v>
      </c>
    </row>
    <row r="10" spans="1:6" ht="24.75" x14ac:dyDescent="0.25">
      <c r="A10" s="20" t="s">
        <v>23</v>
      </c>
      <c r="B10" s="35" t="s">
        <v>25</v>
      </c>
      <c r="C10" s="28" t="s">
        <v>40</v>
      </c>
      <c r="D10" s="29" t="s">
        <v>41</v>
      </c>
      <c r="E10" s="16" t="s">
        <v>42</v>
      </c>
      <c r="F10" s="22">
        <v>71390</v>
      </c>
    </row>
    <row r="11" spans="1:6" ht="36.75" x14ac:dyDescent="0.25">
      <c r="A11" s="30" t="s">
        <v>23</v>
      </c>
      <c r="B11" s="36" t="s">
        <v>26</v>
      </c>
      <c r="C11" s="31" t="s">
        <v>43</v>
      </c>
      <c r="D11" s="29" t="s">
        <v>44</v>
      </c>
      <c r="E11" s="32" t="s">
        <v>45</v>
      </c>
      <c r="F11" s="33">
        <v>283200</v>
      </c>
    </row>
    <row r="12" spans="1:6" ht="36.75" x14ac:dyDescent="0.25">
      <c r="A12" s="30" t="s">
        <v>27</v>
      </c>
      <c r="B12" s="36" t="s">
        <v>28</v>
      </c>
      <c r="C12" s="31" t="s">
        <v>46</v>
      </c>
      <c r="D12" s="29" t="s">
        <v>47</v>
      </c>
      <c r="E12" s="32" t="s">
        <v>48</v>
      </c>
      <c r="F12" s="33">
        <v>296294.40000000002</v>
      </c>
    </row>
    <row r="13" spans="1:6" ht="36.75" x14ac:dyDescent="0.25">
      <c r="A13" s="30" t="s">
        <v>27</v>
      </c>
      <c r="B13" s="36" t="s">
        <v>29</v>
      </c>
      <c r="C13" s="31" t="s">
        <v>46</v>
      </c>
      <c r="D13" s="29" t="s">
        <v>47</v>
      </c>
      <c r="E13" s="32" t="s">
        <v>48</v>
      </c>
      <c r="F13" s="33">
        <v>296294.40000000002</v>
      </c>
    </row>
    <row r="14" spans="1:6" ht="24.75" x14ac:dyDescent="0.25">
      <c r="A14" s="30" t="s">
        <v>27</v>
      </c>
      <c r="B14" s="36" t="s">
        <v>30</v>
      </c>
      <c r="C14" s="31" t="s">
        <v>49</v>
      </c>
      <c r="D14" s="29" t="s">
        <v>11</v>
      </c>
      <c r="E14" s="32" t="s">
        <v>50</v>
      </c>
      <c r="F14" s="33">
        <v>40804.730000000003</v>
      </c>
    </row>
    <row r="15" spans="1:6" ht="24.75" x14ac:dyDescent="0.25">
      <c r="A15" s="30" t="s">
        <v>31</v>
      </c>
      <c r="B15" s="36" t="s">
        <v>32</v>
      </c>
      <c r="C15" s="31" t="s">
        <v>51</v>
      </c>
      <c r="D15" s="29" t="s">
        <v>10</v>
      </c>
      <c r="E15" s="32" t="s">
        <v>52</v>
      </c>
      <c r="F15" s="33">
        <v>10760.48</v>
      </c>
    </row>
    <row r="16" spans="1:6" ht="24.75" x14ac:dyDescent="0.25">
      <c r="A16" s="30" t="s">
        <v>33</v>
      </c>
      <c r="B16" s="36" t="s">
        <v>34</v>
      </c>
      <c r="C16" s="31" t="s">
        <v>53</v>
      </c>
      <c r="D16" s="29" t="s">
        <v>54</v>
      </c>
      <c r="E16" s="32" t="s">
        <v>55</v>
      </c>
      <c r="F16" s="33">
        <v>44391.6</v>
      </c>
    </row>
    <row r="17" spans="1:6" ht="24.75" x14ac:dyDescent="0.25">
      <c r="A17" s="30" t="s">
        <v>35</v>
      </c>
      <c r="B17" s="36" t="s">
        <v>36</v>
      </c>
      <c r="C17" s="31" t="s">
        <v>51</v>
      </c>
      <c r="D17" s="29" t="s">
        <v>10</v>
      </c>
      <c r="E17" s="32" t="s">
        <v>56</v>
      </c>
      <c r="F17" s="33">
        <v>167375.94</v>
      </c>
    </row>
    <row r="18" spans="1:6" ht="24.75" x14ac:dyDescent="0.25">
      <c r="A18" s="30" t="s">
        <v>37</v>
      </c>
      <c r="B18" s="36" t="s">
        <v>38</v>
      </c>
      <c r="C18" s="31" t="s">
        <v>57</v>
      </c>
      <c r="D18" s="29" t="s">
        <v>58</v>
      </c>
      <c r="E18" s="32" t="s">
        <v>59</v>
      </c>
      <c r="F18" s="33">
        <v>180749.1</v>
      </c>
    </row>
    <row r="19" spans="1:6" ht="24.75" x14ac:dyDescent="0.25">
      <c r="A19" s="30" t="s">
        <v>37</v>
      </c>
      <c r="B19" s="36" t="s">
        <v>39</v>
      </c>
      <c r="C19" s="31" t="s">
        <v>60</v>
      </c>
      <c r="D19" s="29" t="s">
        <v>61</v>
      </c>
      <c r="E19" s="32" t="s">
        <v>62</v>
      </c>
      <c r="F19" s="33">
        <v>67850</v>
      </c>
    </row>
    <row r="20" spans="1:6" x14ac:dyDescent="0.25">
      <c r="A20" s="30"/>
      <c r="B20" s="36"/>
      <c r="C20" s="31"/>
      <c r="D20" s="29"/>
      <c r="E20" s="38" t="s">
        <v>12</v>
      </c>
      <c r="F20" s="39">
        <f>SUM(F9:F19)</f>
        <v>1530500.6500000001</v>
      </c>
    </row>
    <row r="21" spans="1:6" x14ac:dyDescent="0.25">
      <c r="A21" s="23"/>
      <c r="B21" s="37"/>
      <c r="C21" s="25"/>
      <c r="D21" s="24"/>
      <c r="E21" s="26"/>
      <c r="F21" s="27"/>
    </row>
    <row r="22" spans="1:6" x14ac:dyDescent="0.25">
      <c r="A22" s="23"/>
      <c r="B22" s="37"/>
      <c r="C22" s="25"/>
      <c r="D22" s="24"/>
      <c r="E22" s="26"/>
      <c r="F22" s="27"/>
    </row>
    <row r="23" spans="1:6" x14ac:dyDescent="0.25">
      <c r="A23" s="23"/>
      <c r="B23" s="37"/>
      <c r="C23" s="25"/>
      <c r="D23" s="24"/>
      <c r="E23" s="26"/>
      <c r="F23" s="27"/>
    </row>
    <row r="24" spans="1:6" x14ac:dyDescent="0.25">
      <c r="A24" s="23"/>
      <c r="B24" s="37"/>
      <c r="C24" s="25"/>
      <c r="D24" s="24"/>
      <c r="E24" s="26"/>
      <c r="F24" s="27"/>
    </row>
    <row r="25" spans="1:6" x14ac:dyDescent="0.25">
      <c r="A25" s="41" t="s">
        <v>13</v>
      </c>
      <c r="B25" s="41"/>
      <c r="C25" s="41"/>
      <c r="D25" s="41"/>
      <c r="E25" s="44" t="s">
        <v>14</v>
      </c>
      <c r="F25" s="44"/>
    </row>
    <row r="26" spans="1:6" x14ac:dyDescent="0.25">
      <c r="A26" s="41" t="s">
        <v>15</v>
      </c>
      <c r="B26" s="41"/>
      <c r="C26" s="41"/>
      <c r="D26" s="41"/>
      <c r="E26" s="44" t="s">
        <v>16</v>
      </c>
      <c r="F26" s="44"/>
    </row>
    <row r="27" spans="1:6" x14ac:dyDescent="0.25">
      <c r="A27" s="43" t="s">
        <v>17</v>
      </c>
      <c r="B27" s="43"/>
      <c r="C27" s="43"/>
      <c r="D27" s="43"/>
      <c r="E27" s="45" t="s">
        <v>18</v>
      </c>
      <c r="F27" s="45"/>
    </row>
    <row r="28" spans="1:6" x14ac:dyDescent="0.25">
      <c r="A28" s="5"/>
      <c r="B28" s="19"/>
      <c r="C28" s="6"/>
      <c r="D28" s="7"/>
      <c r="E28" s="7"/>
      <c r="F28" s="8"/>
    </row>
    <row r="29" spans="1:6" x14ac:dyDescent="0.25">
      <c r="A29" s="5"/>
      <c r="B29" s="19"/>
      <c r="C29" s="6"/>
      <c r="D29" s="7"/>
      <c r="E29" s="7"/>
      <c r="F29" s="8"/>
    </row>
    <row r="30" spans="1:6" x14ac:dyDescent="0.25">
      <c r="A30" s="5"/>
      <c r="B30" s="19"/>
      <c r="C30" s="6"/>
      <c r="D30" s="7"/>
      <c r="E30" s="7"/>
      <c r="F30" s="8"/>
    </row>
    <row r="31" spans="1:6" x14ac:dyDescent="0.25">
      <c r="A31" s="41" t="s">
        <v>19</v>
      </c>
      <c r="B31" s="41"/>
      <c r="C31" s="41"/>
      <c r="D31" s="41"/>
      <c r="E31" s="41"/>
      <c r="F31" s="41"/>
    </row>
    <row r="32" spans="1:6" x14ac:dyDescent="0.25">
      <c r="A32" s="41" t="s">
        <v>20</v>
      </c>
      <c r="B32" s="41"/>
      <c r="C32" s="41"/>
      <c r="D32" s="41"/>
      <c r="E32" s="41"/>
      <c r="F32" s="41"/>
    </row>
    <row r="33" spans="1:6" x14ac:dyDescent="0.25">
      <c r="A33" s="40" t="s">
        <v>21</v>
      </c>
      <c r="B33" s="40"/>
      <c r="C33" s="40"/>
      <c r="D33" s="40"/>
      <c r="E33" s="40"/>
      <c r="F33" s="40"/>
    </row>
  </sheetData>
  <mergeCells count="14">
    <mergeCell ref="A33:F33"/>
    <mergeCell ref="A31:F31"/>
    <mergeCell ref="A32:F32"/>
    <mergeCell ref="A1:F1"/>
    <mergeCell ref="A2:F2"/>
    <mergeCell ref="A3:F3"/>
    <mergeCell ref="A4:F4"/>
    <mergeCell ref="A25:D25"/>
    <mergeCell ref="A26:D26"/>
    <mergeCell ref="A27:D27"/>
    <mergeCell ref="E25:F25"/>
    <mergeCell ref="E26:F26"/>
    <mergeCell ref="E27:F27"/>
    <mergeCell ref="A5:F5"/>
  </mergeCells>
  <pageMargins left="0.7" right="0.7" top="0.75" bottom="0.75" header="0.3" footer="0.3"/>
  <pageSetup scale="67" fitToHeight="0" orientation="landscape" horizontalDpi="4294967293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Del Rosario Nuñez Santos</dc:creator>
  <cp:keywords/>
  <dc:description/>
  <cp:lastModifiedBy>Loren Medina</cp:lastModifiedBy>
  <cp:revision/>
  <cp:lastPrinted>2025-06-02T14:57:31Z</cp:lastPrinted>
  <dcterms:created xsi:type="dcterms:W3CDTF">2022-04-04T20:29:53Z</dcterms:created>
  <dcterms:modified xsi:type="dcterms:W3CDTF">2025-06-02T14:57:54Z</dcterms:modified>
  <cp:category/>
  <cp:contentStatus/>
</cp:coreProperties>
</file>