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Agosto 2025/"/>
    </mc:Choice>
  </mc:AlternateContent>
  <xr:revisionPtr revIDLastSave="41" documentId="13_ncr:1_{A8EA2AE2-EE3D-446A-85BA-0D9F16B3FFF3}" xr6:coauthVersionLast="47" xr6:coauthVersionMax="47" xr10:uidLastSave="{4413908B-0E7E-4F40-9936-F1F5321E4BD0}"/>
  <bookViews>
    <workbookView xWindow="2037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Hoja1!$E$2:$E$33</definedName>
    <definedName name="_xlnm.Print_Titles" localSheetId="0">Hoja1!$2:$33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<sst xmlns="http://schemas.openxmlformats.org/spreadsheetml/2006/main" count="142" uniqueCount="92">
  <si>
    <t>MINISTERIO ADMINISTRATIVO DE LA PRESIDENCIA</t>
  </si>
  <si>
    <t>DIRECCION DE PRENSA DEL PRESIDENTE</t>
  </si>
  <si>
    <t xml:space="preserve"> REPORTE DE CUENTAS  POR PAGAR </t>
  </si>
  <si>
    <t xml:space="preserve">           VALORES RD$             </t>
  </si>
  <si>
    <t>FECHA DE REGISTRO</t>
  </si>
  <si>
    <t>NCF</t>
  </si>
  <si>
    <t>RNC</t>
  </si>
  <si>
    <t>PROVEEDOR</t>
  </si>
  <si>
    <t>CONCEPTO</t>
  </si>
  <si>
    <t>MONTO</t>
  </si>
  <si>
    <t>EMPRESA DISTRIBUIDORA DE ELECTRICIDAD DEL ESTE S A</t>
  </si>
  <si>
    <t>COMPANIA DOMINICANA DE TELEFONOS C POR A</t>
  </si>
  <si>
    <t> </t>
  </si>
  <si>
    <t>TOTAL</t>
  </si>
  <si>
    <t xml:space="preserve">                            PREPARADO POR:</t>
  </si>
  <si>
    <t>APROBADO POR:</t>
  </si>
  <si>
    <t xml:space="preserve">                           Licda. Maria Nuñez</t>
  </si>
  <si>
    <t>Licda. Benny Adames</t>
  </si>
  <si>
    <t xml:space="preserve">                          Enc. Division Contabilidad</t>
  </si>
  <si>
    <t>Enc. Administrativa y Financiera</t>
  </si>
  <si>
    <t>101001577</t>
  </si>
  <si>
    <t>101008067</t>
  </si>
  <si>
    <t>101820217</t>
  </si>
  <si>
    <t>B1500000042</t>
  </si>
  <si>
    <t>18/08/2025</t>
  </si>
  <si>
    <t>04400013886</t>
  </si>
  <si>
    <t>TEMPORA ALTAGRACIA MOREL LIRIANO</t>
  </si>
  <si>
    <t>Publicidad y propaganda</t>
  </si>
  <si>
    <t>B1500000053</t>
  </si>
  <si>
    <t>401517094</t>
  </si>
  <si>
    <t>GUARDIA PRESIDENCIAL</t>
  </si>
  <si>
    <t>Servicios de alimentación</t>
  </si>
  <si>
    <t>B1500000926</t>
  </si>
  <si>
    <t>B1500000927</t>
  </si>
  <si>
    <t>B1500000928</t>
  </si>
  <si>
    <t>B1500000929</t>
  </si>
  <si>
    <t>22/08/2025</t>
  </si>
  <si>
    <t>00113791743</t>
  </si>
  <si>
    <t>FELIPA OLGA CAPELLAN CAPELLAN DE SCHMIEG</t>
  </si>
  <si>
    <t>B1500000026</t>
  </si>
  <si>
    <t>05601617946</t>
  </si>
  <si>
    <t>PERLA JINETTE BONILLA CLEMENTE</t>
  </si>
  <si>
    <t>10200024809</t>
  </si>
  <si>
    <t>BENNY STERLING VARGAS HERNANDEZ</t>
  </si>
  <si>
    <t>B1500000001</t>
  </si>
  <si>
    <t>06100015822</t>
  </si>
  <si>
    <t>Félix  Montan Alberto</t>
  </si>
  <si>
    <t>B1500000207</t>
  </si>
  <si>
    <t>05500221121</t>
  </si>
  <si>
    <t>ROBINSON RAMIREZ RODRIGUEZ</t>
  </si>
  <si>
    <t>B1500000254</t>
  </si>
  <si>
    <t>02700004159</t>
  </si>
  <si>
    <t>MIGUEL ANGEL DIONICIO REYES MOTA</t>
  </si>
  <si>
    <t>B1500000021</t>
  </si>
  <si>
    <t>101026391</t>
  </si>
  <si>
    <t>DISTRIBUIDORA LAGARES SRL</t>
  </si>
  <si>
    <t>Alquileres y rentas de edificaciones y locales</t>
  </si>
  <si>
    <t>B1500001329</t>
  </si>
  <si>
    <t>B1500001330</t>
  </si>
  <si>
    <t>26/08/2025</t>
  </si>
  <si>
    <t>131794734</t>
  </si>
  <si>
    <t>L Gestion Proactiva Gespro, SRL</t>
  </si>
  <si>
    <t>B1500000201</t>
  </si>
  <si>
    <t>132222172</t>
  </si>
  <si>
    <t>MASS Condominios, SRL</t>
  </si>
  <si>
    <t>Reparaciones y mantenimientos menores en edificaciones</t>
  </si>
  <si>
    <t xml:space="preserve">B1500000005 </t>
  </si>
  <si>
    <t>B1500000006</t>
  </si>
  <si>
    <t>101148691</t>
  </si>
  <si>
    <t>HYL, SA</t>
  </si>
  <si>
    <t>Llantas y neumáticos</t>
  </si>
  <si>
    <t>E450000000702</t>
  </si>
  <si>
    <t>29/08/2025</t>
  </si>
  <si>
    <t>Teléfono local</t>
  </si>
  <si>
    <t>E450000088284</t>
  </si>
  <si>
    <t>Energía eléctrica</t>
  </si>
  <si>
    <t>E450000043466</t>
  </si>
  <si>
    <t>430019501</t>
  </si>
  <si>
    <t>OFICINA GUBERNAMENTAL DE TECNOLOGIA DE LA INFORMACION Y COMUNICACION</t>
  </si>
  <si>
    <t>Otros servicios técnicos profesionales</t>
  </si>
  <si>
    <t>B1500003673</t>
  </si>
  <si>
    <t>Santo Domingo Motors Company, SA</t>
  </si>
  <si>
    <t>Mantenimiento y reparación de equipos de transporte, tracción y elevación</t>
  </si>
  <si>
    <t>03800109328</t>
  </si>
  <si>
    <t xml:space="preserve">ESTEBAN CABRERA </t>
  </si>
  <si>
    <t>B1500000091</t>
  </si>
  <si>
    <t>00101610202</t>
  </si>
  <si>
    <t>FREDDY NAPOLEON BERAS PRATS</t>
  </si>
  <si>
    <t>B1500000263</t>
  </si>
  <si>
    <t>E450000003385</t>
  </si>
  <si>
    <t>E450000003734</t>
  </si>
  <si>
    <t>AL 31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</si>
</sst>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4" fontId="7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6" fillId="0" borderId="0" xfId="0" applyNumberFormat="1" applyFont="1"/>
    <xf numFmtId="0" fontId="6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 wrapText="1"/>
    </xf>
    <xf numFmtId="15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4" fontId="13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4" fontId="13" fillId="0" borderId="0" xfId="0" applyNumberFormat="1" applyFont="1" applyAlignment="1">
      <alignment wrapText="1"/>
    </xf>
    <xf numFmtId="4" fontId="11" fillId="0" borderId="0" xfId="0" applyNumberFormat="1" applyFont="1" applyAlignment="1">
      <alignment horizontal="center"/>
    </xf>
    <xf numFmtId="4" fontId="12" fillId="0" borderId="1" xfId="0" applyNumberFormat="1" applyFont="1" applyBorder="1" applyAlignment="1">
      <alignment horizontal="right"/>
    </xf>
    <xf numFmtId="0" fontId="10" fillId="2" borderId="1" xfId="0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wrapText="1"/>
    </xf>
    <xf numFmtId="0" fontId="9" fillId="0" borderId="1" xfId="0" applyFont="1" applyBorder="1"/>
    <xf numFmtId="15" fontId="12" fillId="3" borderId="1" xfId="0" applyNumberFormat="1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left"/>
    </xf>
    <xf numFmtId="15" fontId="12" fillId="0" borderId="1" xfId="0" applyNumberFormat="1" applyFont="1" applyBorder="1"/>
    <xf numFmtId="49" fontId="12" fillId="3" borderId="1" xfId="0" applyNumberFormat="1" applyFont="1" applyFill="1" applyBorder="1"/>
    <xf numFmtId="0" fontId="9" fillId="3" borderId="1" xfId="0" applyFont="1" applyFill="1" applyBorder="1"/>
    <xf numFmtId="0" fontId="9" fillId="3" borderId="1" xfId="0" applyFont="1" applyFill="1" applyBorder="1" applyAlignment="1">
      <alignment wrapText="1"/>
    </xf>
    <xf numFmtId="0" fontId="15" fillId="0" borderId="1" xfId="0" applyFont="1" applyBorder="1"/>
    <xf numFmtId="4" fontId="15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4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4" fillId="0" borderId="0" xfId="0" applyFont="1" applyAlignment="1">
      <alignment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2676939</xdr:colOff>
      <xdr:row>1</xdr:row>
      <xdr:rowOff>149087</xdr:rowOff>
    </xdr:from>
    <xdr:to>
      <xdr:col>6</xdr:col>
      <xdr:colOff>411231</xdr:colOff>
      <xdr:row>6</xdr:row>
      <xdr:rowOff>33130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14722" y="339587"/>
          <a:ext cx="1668531" cy="919369"/>
        </a:xfrm>
        <a:prstGeom prst="rect">
          <a:avLst/>
        </a:prstGeom>
      </xdr:spPr>
    </xdr:pic>
    <xdr:clientData/>
  </xdr:twoCellAnchor>
  <xdr:twoCellAnchor editAs="oneCell">
    <xdr:from>
      <xdr:col>1</xdr:col>
      <xdr:colOff>438980</xdr:colOff>
      <xdr:row>1</xdr:row>
      <xdr:rowOff>198783</xdr:rowOff>
    </xdr:from>
    <xdr:to>
      <xdr:col>2</xdr:col>
      <xdr:colOff>1045267</xdr:colOff>
      <xdr:row>5</xdr:row>
      <xdr:rowOff>140806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980" y="389283"/>
          <a:ext cx="1408044" cy="78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55"/>
  <sheetViews>
    <sheetView showGridLines="0" tabSelected="1" zoomScale="115" zoomScaleNormal="115" workbookViewId="0">
      <selection activeCell="B4" sqref="B4:G4"/>
    </sheetView>
  </sheetViews>
  <sheetFormatPr baseColWidth="10" defaultColWidth="9.140625" defaultRowHeight="15" x14ac:dyDescent="0.25"/>
  <cols>
    <col min="1" max="1" width="4.140625" customWidth="1"/>
    <col min="2" max="2" width="12" style="2" customWidth="1"/>
    <col min="3" max="3" width="16" style="3" bestFit="1" customWidth="1"/>
    <col min="4" max="4" width="17" style="6" customWidth="1"/>
    <col min="5" max="5" width="56.85546875" style="2" customWidth="1"/>
    <col min="6" max="6" width="59" style="4" customWidth="1"/>
    <col min="7" max="7" width="13.42578125" style="5" customWidth="1"/>
    <col min="8" max="8" width="25" customWidth="1"/>
  </cols>
  <sheetData>
    <row r="2" spans="2:8" s="1" customFormat="1" ht="18" x14ac:dyDescent="0.25">
      <c r="B2" s="44" t="s">
        <v>0</v>
      </c>
      <c r="C2" s="44"/>
      <c r="D2" s="44"/>
      <c r="E2" s="44"/>
      <c r="F2" s="44"/>
      <c r="G2" s="44"/>
      <c r="H2" s="7"/>
    </row>
    <row r="3" spans="2:8" s="1" customFormat="1" ht="18" x14ac:dyDescent="0.25">
      <c r="B3" s="44" t="s">
        <v>1</v>
      </c>
      <c r="C3" s="44"/>
      <c r="D3" s="44"/>
      <c r="E3" s="44"/>
      <c r="F3" s="44"/>
      <c r="G3" s="44"/>
      <c r="H3" s="7"/>
    </row>
    <row r="4" spans="2:8" ht="15" customHeight="1" x14ac:dyDescent="0.25">
      <c r="B4" s="45" t="s">
        <v>2</v>
      </c>
      <c r="C4" s="45"/>
      <c r="D4" s="45"/>
      <c r="E4" s="45"/>
      <c r="F4" s="45"/>
      <c r="G4" s="45"/>
      <c r="H4" s="2"/>
    </row>
    <row r="5" spans="2:8" x14ac:dyDescent="0.25">
      <c r="B5" s="44" t="s">
        <v>91</v>
      </c>
      <c r="C5" s="44"/>
      <c r="D5" s="44"/>
      <c r="E5" s="44"/>
      <c r="F5" s="44"/>
      <c r="G5" s="44"/>
      <c r="H5" s="2"/>
    </row>
    <row r="6" spans="2:8" x14ac:dyDescent="0.25">
      <c r="B6" s="44" t="s">
        <v>3</v>
      </c>
      <c r="C6" s="44"/>
      <c r="D6" s="44"/>
      <c r="E6" s="44"/>
      <c r="F6" s="44"/>
      <c r="G6" s="44"/>
      <c r="H6" s="2"/>
    </row>
    <row r="7" spans="2:8" x14ac:dyDescent="0.25">
      <c r="B7" s="12"/>
      <c r="C7" s="14"/>
      <c r="D7" s="12"/>
      <c r="E7" s="12"/>
      <c r="F7" s="13"/>
      <c r="G7" s="28"/>
      <c r="H7" s="2"/>
    </row>
    <row r="8" spans="2:8" x14ac:dyDescent="0.25">
      <c r="B8" s="12"/>
      <c r="C8" s="14"/>
      <c r="D8" s="12"/>
      <c r="E8" s="12"/>
      <c r="F8" s="13"/>
      <c r="G8" s="28"/>
      <c r="H8" s="2"/>
    </row>
    <row r="9" spans="2:8" ht="30" x14ac:dyDescent="0.25">
      <c r="B9" s="15" t="s">
        <v>4</v>
      </c>
      <c r="C9" s="15" t="s">
        <v>5</v>
      </c>
      <c r="D9" s="30" t="s">
        <v>6</v>
      </c>
      <c r="E9" s="30" t="s">
        <v>7</v>
      </c>
      <c r="F9" s="15" t="s">
        <v>8</v>
      </c>
      <c r="G9" s="31" t="s">
        <v>9</v>
      </c>
      <c r="H9" s="2"/>
    </row>
    <row r="10" spans="2:8" ht="18" customHeight="1" x14ac:dyDescent="0.25">
      <c r="B10" s="16" t="s">
        <v>24</v>
      </c>
      <c r="C10" s="35" t="s">
        <v>28</v>
      </c>
      <c r="D10" s="17" t="s">
        <v>25</v>
      </c>
      <c r="E10" s="32" t="s">
        <v>26</v>
      </c>
      <c r="F10" s="10" t="s">
        <v>27</v>
      </c>
      <c r="G10" s="29">
        <v>47200</v>
      </c>
      <c r="H10" s="2"/>
    </row>
    <row r="11" spans="2:8" ht="18" customHeight="1" x14ac:dyDescent="0.25">
      <c r="B11" s="16" t="s">
        <v>24</v>
      </c>
      <c r="C11" s="35" t="s">
        <v>32</v>
      </c>
      <c r="D11" s="17" t="s">
        <v>29</v>
      </c>
      <c r="E11" s="32" t="s">
        <v>30</v>
      </c>
      <c r="F11" s="10" t="s">
        <v>31</v>
      </c>
      <c r="G11" s="29">
        <v>4012</v>
      </c>
      <c r="H11" s="2"/>
    </row>
    <row r="12" spans="2:8" ht="18" customHeight="1" x14ac:dyDescent="0.25">
      <c r="B12" s="16" t="s">
        <v>24</v>
      </c>
      <c r="C12" s="35" t="s">
        <v>33</v>
      </c>
      <c r="D12" s="17" t="s">
        <v>29</v>
      </c>
      <c r="E12" s="32" t="s">
        <v>30</v>
      </c>
      <c r="F12" s="10" t="s">
        <v>31</v>
      </c>
      <c r="G12" s="29">
        <v>10384</v>
      </c>
      <c r="H12" s="2"/>
    </row>
    <row r="13" spans="2:8" ht="18" customHeight="1" x14ac:dyDescent="0.25">
      <c r="B13" s="16" t="s">
        <v>24</v>
      </c>
      <c r="C13" s="35" t="s">
        <v>34</v>
      </c>
      <c r="D13" s="17" t="s">
        <v>29</v>
      </c>
      <c r="E13" s="32" t="s">
        <v>30</v>
      </c>
      <c r="F13" s="10" t="s">
        <v>31</v>
      </c>
      <c r="G13" s="29">
        <v>2183</v>
      </c>
      <c r="H13" s="2"/>
    </row>
    <row r="14" spans="2:8" ht="18" customHeight="1" x14ac:dyDescent="0.25">
      <c r="B14" s="16" t="s">
        <v>24</v>
      </c>
      <c r="C14" s="35" t="s">
        <v>35</v>
      </c>
      <c r="D14" s="17" t="s">
        <v>29</v>
      </c>
      <c r="E14" s="32" t="s">
        <v>30</v>
      </c>
      <c r="F14" s="10" t="s">
        <v>31</v>
      </c>
      <c r="G14" s="29">
        <v>2655</v>
      </c>
      <c r="H14" s="2"/>
    </row>
    <row r="15" spans="2:8" ht="18" customHeight="1" x14ac:dyDescent="0.25">
      <c r="B15" s="16" t="s">
        <v>36</v>
      </c>
      <c r="C15" s="35" t="s">
        <v>39</v>
      </c>
      <c r="D15" s="17" t="s">
        <v>37</v>
      </c>
      <c r="E15" s="32" t="s">
        <v>38</v>
      </c>
      <c r="F15" s="10" t="s">
        <v>27</v>
      </c>
      <c r="G15" s="29">
        <v>165200</v>
      </c>
      <c r="H15" s="2"/>
    </row>
    <row r="16" spans="2:8" ht="18" customHeight="1" x14ac:dyDescent="0.25">
      <c r="B16" s="16" t="s">
        <v>36</v>
      </c>
      <c r="C16" s="35" t="s">
        <v>23</v>
      </c>
      <c r="D16" s="17" t="s">
        <v>40</v>
      </c>
      <c r="E16" s="32" t="s">
        <v>41</v>
      </c>
      <c r="F16" s="10" t="s">
        <v>27</v>
      </c>
      <c r="G16" s="29">
        <v>82600</v>
      </c>
      <c r="H16" s="2"/>
    </row>
    <row r="17" spans="2:8" ht="18" customHeight="1" x14ac:dyDescent="0.25">
      <c r="B17" s="16" t="s">
        <v>36</v>
      </c>
      <c r="C17" s="35" t="s">
        <v>44</v>
      </c>
      <c r="D17" s="17" t="s">
        <v>42</v>
      </c>
      <c r="E17" s="32" t="s">
        <v>43</v>
      </c>
      <c r="F17" s="10" t="s">
        <v>27</v>
      </c>
      <c r="G17" s="29">
        <v>70800</v>
      </c>
      <c r="H17" s="2"/>
    </row>
    <row r="18" spans="2:8" ht="18" customHeight="1" x14ac:dyDescent="0.25">
      <c r="B18" s="16" t="s">
        <v>36</v>
      </c>
      <c r="C18" s="35" t="s">
        <v>47</v>
      </c>
      <c r="D18" s="17" t="s">
        <v>45</v>
      </c>
      <c r="E18" s="32" t="s">
        <v>46</v>
      </c>
      <c r="F18" s="10" t="s">
        <v>27</v>
      </c>
      <c r="G18" s="29">
        <v>35400</v>
      </c>
      <c r="H18" s="2"/>
    </row>
    <row r="19" spans="2:8" ht="18" customHeight="1" x14ac:dyDescent="0.25">
      <c r="B19" s="16" t="s">
        <v>36</v>
      </c>
      <c r="C19" s="35" t="s">
        <v>50</v>
      </c>
      <c r="D19" s="17" t="s">
        <v>48</v>
      </c>
      <c r="E19" s="32" t="s">
        <v>49</v>
      </c>
      <c r="F19" s="10" t="s">
        <v>27</v>
      </c>
      <c r="G19" s="29">
        <v>47200</v>
      </c>
      <c r="H19" s="2"/>
    </row>
    <row r="20" spans="2:8" ht="18" customHeight="1" x14ac:dyDescent="0.25">
      <c r="B20" s="16" t="s">
        <v>36</v>
      </c>
      <c r="C20" s="35" t="s">
        <v>53</v>
      </c>
      <c r="D20" s="17" t="s">
        <v>51</v>
      </c>
      <c r="E20" s="32" t="s">
        <v>52</v>
      </c>
      <c r="F20" s="10" t="s">
        <v>27</v>
      </c>
      <c r="G20" s="29">
        <v>70800</v>
      </c>
      <c r="H20" s="2"/>
    </row>
    <row r="21" spans="2:8" ht="18" customHeight="1" x14ac:dyDescent="0.25">
      <c r="B21" s="33" t="s">
        <v>36</v>
      </c>
      <c r="C21" s="36" t="s">
        <v>57</v>
      </c>
      <c r="D21" s="34" t="s">
        <v>54</v>
      </c>
      <c r="E21" s="37" t="s">
        <v>55</v>
      </c>
      <c r="F21" s="38" t="s">
        <v>56</v>
      </c>
      <c r="G21" s="39">
        <v>71390</v>
      </c>
      <c r="H21" s="2"/>
    </row>
    <row r="22" spans="2:8" ht="18" customHeight="1" x14ac:dyDescent="0.25">
      <c r="B22" s="33" t="s">
        <v>36</v>
      </c>
      <c r="C22" s="36" t="s">
        <v>58</v>
      </c>
      <c r="D22" s="34" t="s">
        <v>54</v>
      </c>
      <c r="E22" s="37" t="s">
        <v>55</v>
      </c>
      <c r="F22" s="38" t="s">
        <v>56</v>
      </c>
      <c r="G22" s="40">
        <v>71390</v>
      </c>
      <c r="H22" s="2"/>
    </row>
    <row r="23" spans="2:8" ht="18" customHeight="1" x14ac:dyDescent="0.25">
      <c r="B23" s="33" t="s">
        <v>59</v>
      </c>
      <c r="C23" s="36" t="s">
        <v>62</v>
      </c>
      <c r="D23" s="34" t="s">
        <v>60</v>
      </c>
      <c r="E23" s="37" t="s">
        <v>61</v>
      </c>
      <c r="F23" s="38" t="s">
        <v>27</v>
      </c>
      <c r="G23" s="40">
        <v>354000</v>
      </c>
      <c r="H23" s="2"/>
    </row>
    <row r="24" spans="2:8" ht="18" customHeight="1" x14ac:dyDescent="0.25">
      <c r="B24" s="33" t="s">
        <v>59</v>
      </c>
      <c r="C24" s="36" t="s">
        <v>66</v>
      </c>
      <c r="D24" s="34" t="s">
        <v>63</v>
      </c>
      <c r="E24" s="37" t="s">
        <v>64</v>
      </c>
      <c r="F24" s="38" t="s">
        <v>65</v>
      </c>
      <c r="G24" s="40">
        <v>10006</v>
      </c>
      <c r="H24" s="2"/>
    </row>
    <row r="25" spans="2:8" ht="18" customHeight="1" x14ac:dyDescent="0.25">
      <c r="B25" s="33" t="s">
        <v>59</v>
      </c>
      <c r="C25" s="36" t="s">
        <v>67</v>
      </c>
      <c r="D25" s="34" t="s">
        <v>63</v>
      </c>
      <c r="E25" s="37" t="s">
        <v>64</v>
      </c>
      <c r="F25" s="38" t="s">
        <v>65</v>
      </c>
      <c r="G25" s="40">
        <v>12886</v>
      </c>
      <c r="H25" s="2"/>
    </row>
    <row r="26" spans="2:8" ht="18" customHeight="1" x14ac:dyDescent="0.25">
      <c r="B26" s="16" t="s">
        <v>59</v>
      </c>
      <c r="C26" s="35" t="s">
        <v>71</v>
      </c>
      <c r="D26" s="17" t="s">
        <v>68</v>
      </c>
      <c r="E26" s="32" t="s">
        <v>69</v>
      </c>
      <c r="F26" s="10" t="s">
        <v>70</v>
      </c>
      <c r="G26" s="29">
        <v>54813.13</v>
      </c>
      <c r="H26" s="2"/>
    </row>
    <row r="27" spans="2:8" ht="18" customHeight="1" x14ac:dyDescent="0.25">
      <c r="B27" s="16" t="s">
        <v>72</v>
      </c>
      <c r="C27" s="35" t="s">
        <v>74</v>
      </c>
      <c r="D27" s="17" t="s">
        <v>20</v>
      </c>
      <c r="E27" s="32" t="s">
        <v>11</v>
      </c>
      <c r="F27" s="10" t="s">
        <v>73</v>
      </c>
      <c r="G27" s="29">
        <v>9368.99</v>
      </c>
      <c r="H27" s="2"/>
    </row>
    <row r="28" spans="2:8" ht="18" customHeight="1" x14ac:dyDescent="0.25">
      <c r="B28" s="16" t="s">
        <v>72</v>
      </c>
      <c r="C28" s="35" t="s">
        <v>76</v>
      </c>
      <c r="D28" s="17" t="s">
        <v>22</v>
      </c>
      <c r="E28" s="32" t="s">
        <v>10</v>
      </c>
      <c r="F28" s="10" t="s">
        <v>75</v>
      </c>
      <c r="G28" s="29">
        <v>38637.22</v>
      </c>
      <c r="H28" s="2"/>
    </row>
    <row r="29" spans="2:8" ht="33" customHeight="1" x14ac:dyDescent="0.25">
      <c r="B29" s="16" t="s">
        <v>72</v>
      </c>
      <c r="C29" s="35" t="s">
        <v>80</v>
      </c>
      <c r="D29" s="17" t="s">
        <v>77</v>
      </c>
      <c r="E29" s="10" t="s">
        <v>78</v>
      </c>
      <c r="F29" s="10" t="s">
        <v>79</v>
      </c>
      <c r="G29" s="29">
        <v>25000</v>
      </c>
      <c r="H29" s="2"/>
    </row>
    <row r="30" spans="2:8" ht="45" customHeight="1" x14ac:dyDescent="0.25">
      <c r="B30" s="16" t="s">
        <v>72</v>
      </c>
      <c r="C30" s="35" t="s">
        <v>90</v>
      </c>
      <c r="D30" s="17" t="s">
        <v>21</v>
      </c>
      <c r="E30" s="32" t="s">
        <v>81</v>
      </c>
      <c r="F30" s="10" t="s">
        <v>82</v>
      </c>
      <c r="G30" s="29">
        <v>7080</v>
      </c>
      <c r="H30" s="2"/>
    </row>
    <row r="31" spans="2:8" ht="42" customHeight="1" x14ac:dyDescent="0.25">
      <c r="B31" s="16" t="s">
        <v>72</v>
      </c>
      <c r="C31" s="35" t="s">
        <v>89</v>
      </c>
      <c r="D31" s="17" t="s">
        <v>21</v>
      </c>
      <c r="E31" s="32" t="s">
        <v>81</v>
      </c>
      <c r="F31" s="10" t="s">
        <v>82</v>
      </c>
      <c r="G31" s="29">
        <v>5871.2</v>
      </c>
      <c r="H31" s="2"/>
    </row>
    <row r="32" spans="2:8" ht="18" customHeight="1" x14ac:dyDescent="0.25">
      <c r="B32" s="16" t="s">
        <v>72</v>
      </c>
      <c r="C32" s="35" t="s">
        <v>85</v>
      </c>
      <c r="D32" s="17" t="s">
        <v>83</v>
      </c>
      <c r="E32" s="32" t="s">
        <v>84</v>
      </c>
      <c r="F32" s="10" t="s">
        <v>27</v>
      </c>
      <c r="G32" s="29">
        <v>188800</v>
      </c>
      <c r="H32" s="2"/>
    </row>
    <row r="33" spans="2:8" ht="18" customHeight="1" x14ac:dyDescent="0.25">
      <c r="B33" s="16" t="s">
        <v>72</v>
      </c>
      <c r="C33" s="35" t="s">
        <v>88</v>
      </c>
      <c r="D33" s="17" t="s">
        <v>86</v>
      </c>
      <c r="E33" s="32" t="s">
        <v>87</v>
      </c>
      <c r="F33" s="10" t="s">
        <v>27</v>
      </c>
      <c r="G33" s="29">
        <v>118000</v>
      </c>
      <c r="H33" s="2"/>
    </row>
    <row r="34" spans="2:8" ht="14.25" customHeight="1" x14ac:dyDescent="0.25">
      <c r="B34" s="10" t="s">
        <v>12</v>
      </c>
      <c r="C34" s="11" t="s">
        <v>12</v>
      </c>
      <c r="D34" s="32" t="s">
        <v>12</v>
      </c>
      <c r="E34" s="32" t="s">
        <v>12</v>
      </c>
      <c r="F34" s="42" t="s">
        <v>13</v>
      </c>
      <c r="G34" s="41">
        <f>SUM(G10:G33)</f>
        <v>1505676.5399999998</v>
      </c>
      <c r="H34" s="2"/>
    </row>
    <row r="35" spans="2:8" ht="14.25" customHeight="1" x14ac:dyDescent="0.25">
      <c r="F35" s="9"/>
      <c r="G35" s="8"/>
      <c r="H35" s="2"/>
    </row>
    <row r="36" spans="2:8" ht="14.25" customHeight="1" x14ac:dyDescent="0.25">
      <c r="F36" s="9"/>
      <c r="G36" s="8"/>
      <c r="H36" s="2"/>
    </row>
    <row r="37" spans="2:8" ht="14.25" customHeight="1" x14ac:dyDescent="0.25">
      <c r="F37" s="9"/>
      <c r="G37" s="8"/>
      <c r="H37" s="2"/>
    </row>
    <row r="38" spans="2:8" ht="14.25" customHeight="1" x14ac:dyDescent="0.25">
      <c r="F38" s="9"/>
      <c r="G38" s="8"/>
      <c r="H38" s="2"/>
    </row>
    <row r="39" spans="2:8" x14ac:dyDescent="0.25">
      <c r="B39" s="18"/>
      <c r="C39" s="19"/>
      <c r="D39" s="20"/>
      <c r="E39" s="18"/>
      <c r="F39" s="21"/>
      <c r="G39" s="22"/>
      <c r="H39" s="18"/>
    </row>
    <row r="40" spans="2:8" s="2" customFormat="1" ht="12.75" x14ac:dyDescent="0.2">
      <c r="B40" s="23" t="s">
        <v>14</v>
      </c>
      <c r="C40" s="24"/>
      <c r="D40" s="25"/>
      <c r="E40" s="23"/>
      <c r="F40" s="26" t="s">
        <v>15</v>
      </c>
      <c r="G40" s="27"/>
      <c r="H40" s="23"/>
    </row>
    <row r="41" spans="2:8" s="2" customFormat="1" ht="15" customHeight="1" x14ac:dyDescent="0.2">
      <c r="B41" s="43" t="s">
        <v>16</v>
      </c>
      <c r="C41" s="43"/>
      <c r="D41" s="43"/>
      <c r="E41" s="43"/>
      <c r="F41" s="46" t="s">
        <v>17</v>
      </c>
      <c r="G41" s="46"/>
      <c r="H41" s="46"/>
    </row>
    <row r="42" spans="2:8" s="2" customFormat="1" ht="15" customHeight="1" x14ac:dyDescent="0.2">
      <c r="B42" s="43" t="s">
        <v>18</v>
      </c>
      <c r="C42" s="43"/>
      <c r="D42" s="43"/>
      <c r="E42" s="43"/>
      <c r="F42" s="46" t="s">
        <v>19</v>
      </c>
      <c r="G42" s="46"/>
      <c r="H42" s="46"/>
    </row>
    <row r="43" spans="2:8" s="2" customFormat="1" ht="12.75" x14ac:dyDescent="0.2">
      <c r="B43" s="18"/>
      <c r="C43" s="19"/>
      <c r="D43" s="20"/>
      <c r="E43" s="18"/>
      <c r="F43" s="21"/>
      <c r="G43" s="22"/>
      <c r="H43" s="18"/>
    </row>
    <row r="44" spans="2:8" s="2" customFormat="1" ht="12" x14ac:dyDescent="0.2">
      <c r="C44" s="3"/>
      <c r="D44" s="6"/>
      <c r="F44" s="4"/>
      <c r="G44" s="5"/>
    </row>
    <row r="45" spans="2:8" x14ac:dyDescent="0.25">
      <c r="H45" s="2"/>
    </row>
    <row r="46" spans="2:8" x14ac:dyDescent="0.25">
      <c r="H46" s="2"/>
    </row>
    <row r="47" spans="2:8" x14ac:dyDescent="0.25">
      <c r="H47" s="2"/>
    </row>
    <row r="48" spans="2:8" x14ac:dyDescent="0.25">
      <c r="H48" s="2"/>
    </row>
    <row r="49" spans="8:8" x14ac:dyDescent="0.25">
      <c r="H49" s="2"/>
    </row>
    <row r="50" spans="8:8" x14ac:dyDescent="0.25">
      <c r="H50" s="2"/>
    </row>
    <row r="51" spans="8:8" x14ac:dyDescent="0.25">
      <c r="H51" s="2"/>
    </row>
    <row r="52" spans="8:8" x14ac:dyDescent="0.25">
      <c r="H52" s="2"/>
    </row>
    <row r="53" spans="8:8" x14ac:dyDescent="0.25">
      <c r="H53" s="2"/>
    </row>
    <row r="54" spans="8:8" x14ac:dyDescent="0.25">
      <c r="H54" s="2"/>
    </row>
    <row r="55" spans="8:8" x14ac:dyDescent="0.25">
      <c r="H55" s="2"/>
    </row>
  </sheetData>
  <mergeCells count="9">
    <mergeCell ref="B41:E41"/>
    <mergeCell ref="B42:E42"/>
    <mergeCell ref="B2:G2"/>
    <mergeCell ref="B3:G3"/>
    <mergeCell ref="B4:G4"/>
    <mergeCell ref="B5:G5"/>
    <mergeCell ref="B6:G6"/>
    <mergeCell ref="F41:H41"/>
    <mergeCell ref="F42:H42"/>
  </mergeCells>
  <phoneticPr fontId="5" type="noConversion"/>
  <pageMargins left="0.15748031496062992" right="0.27559055118110237" top="0.74803149606299213" bottom="0.74803149606299213" header="0.31496062992125984" footer="0.31496062992125984"/>
  <pageSetup scale="54" fitToHeight="0" orientation="portrait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2025-09-01T13:20:11Z</cp:lastPrinted>
  <dcterms:created xsi:type="dcterms:W3CDTF">2022-04-04T20:53:16Z</dcterms:created>
  <dcterms:modified xsi:type="dcterms:W3CDTF">2025-09-01T19:05:41Z</dcterms:modified>
  <cp:category/>
  <cp:contentStatus/>
</cp:coreProperties>
</file>