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2025/SEPTIEMBRE 2025/"/>
    </mc:Choice>
  </mc:AlternateContent>
  <xr:revisionPtr revIDLastSave="9" documentId="13_ncr:1_{D854542D-A2CD-4F0E-B4FB-C10AEBB375DF}" xr6:coauthVersionLast="47" xr6:coauthVersionMax="47" xr10:uidLastSave="{95FAFE6F-B671-480B-A3E7-495F568646F9}"/>
  <bookViews>
    <workbookView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Hoja1!$E$2:$E$56</definedName>
    <definedName name="_xlnm.Print_Titles" localSheetId="0">Hoja1!$2:$56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<sst xmlns="http://schemas.openxmlformats.org/spreadsheetml/2006/main" count="213" uniqueCount="164">
  <si>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</si>
  <si>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</si>
  <si>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</si>
  <si>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</si>
  <si>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</si>
  <si>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</si>
  <si>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</si>
  <si>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</si>
  <si>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</si>
  <si>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</si>
  <si>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ENERGÍA ELÉCTRICA</t>
  </si>
  <si>
    <t>TELÉFONO LOCAL</t>
  </si>
  <si>
    <t>TOTAL</t>
  </si>
  <si>
    <t>APROBADO POR:</t>
  </si>
  <si>
    <t>Licda. Benny Adames</t>
  </si>
  <si>
    <t>Enc. Administrativa y Financiera</t>
  </si>
  <si>
    <t>PUBLICIDAD Y PROPAGANDA</t>
  </si>
  <si>
    <t>29/09/2025</t>
  </si>
  <si>
    <t>E450000017954</t>
  </si>
  <si>
    <t>101618787</t>
  </si>
  <si>
    <t>ALTICE DOMINICANA, SA</t>
  </si>
  <si>
    <t>E450000090927</t>
  </si>
  <si>
    <t>101001577</t>
  </si>
  <si>
    <t>COMPANIA DOMINICANA DE TELEFONOS C POR A</t>
  </si>
  <si>
    <t>B1500000083</t>
  </si>
  <si>
    <t>08100052490</t>
  </si>
  <si>
    <t>RAMON ANTONIO PAREDES POLANCO</t>
  </si>
  <si>
    <t>B1500000044</t>
  </si>
  <si>
    <t>401517094</t>
  </si>
  <si>
    <t>GUARDIA PRESIDENCIAL</t>
  </si>
  <si>
    <t>E450000007307</t>
  </si>
  <si>
    <t>101026391</t>
  </si>
  <si>
    <t>DISTRIBUIDORA LAGARES SRL</t>
  </si>
  <si>
    <t>B1500000076</t>
  </si>
  <si>
    <t>00111308557</t>
  </si>
  <si>
    <t>YUMAILA SABBAGH KHOURY DE SANTANA</t>
  </si>
  <si>
    <t>B1500000375</t>
  </si>
  <si>
    <t>101011149</t>
  </si>
  <si>
    <t>VIAMAR, SA</t>
  </si>
  <si>
    <t>B1500000105</t>
  </si>
  <si>
    <t>01300069554</t>
  </si>
  <si>
    <t>JOSE FRANK TEJEDA</t>
  </si>
  <si>
    <t>00101253672</t>
  </si>
  <si>
    <t>EVELING ALTAGRACIA BELLIARD NUÑEZ</t>
  </si>
  <si>
    <t>B1500000024</t>
  </si>
  <si>
    <t>07100096655</t>
  </si>
  <si>
    <t>LEONARDO ALBERTO SILVESTRE</t>
  </si>
  <si>
    <t>B1500000084</t>
  </si>
  <si>
    <t>B1500000158</t>
  </si>
  <si>
    <t>03400005520</t>
  </si>
  <si>
    <t>JOSE MANUEL AURELIO CANALDA CRUZ</t>
  </si>
  <si>
    <t>130432732</t>
  </si>
  <si>
    <t>GRECA MEDIOS, SRL.</t>
  </si>
  <si>
    <t>B1500000036</t>
  </si>
  <si>
    <t>01300345244</t>
  </si>
  <si>
    <t>KELVIN LUIS BATHER MELO</t>
  </si>
  <si>
    <t>B1500000499</t>
  </si>
  <si>
    <t>00106211766</t>
  </si>
  <si>
    <t>PABLO MATOS MEDINA</t>
  </si>
  <si>
    <t>B1500000135</t>
  </si>
  <si>
    <t>101820217</t>
  </si>
  <si>
    <t>EMPRESA DISTRIBUIDORA DE ELECTRICIDAD DEL ESTE S A</t>
  </si>
  <si>
    <t>B1500000283</t>
  </si>
  <si>
    <t>130686076</t>
  </si>
  <si>
    <t>TELEIMPACTO, SRL</t>
  </si>
  <si>
    <t>B1500000325</t>
  </si>
  <si>
    <t>04800632723</t>
  </si>
  <si>
    <t>JOSE DANIEL SANCHEZ SAVIÑON</t>
  </si>
  <si>
    <t>B1500000569</t>
  </si>
  <si>
    <t>130176728</t>
  </si>
  <si>
    <t>PRODUCCIONES ACOSTA SRL</t>
  </si>
  <si>
    <t>B1500000029</t>
  </si>
  <si>
    <t>00113652937</t>
  </si>
  <si>
    <t>RAFAEL CAMINERO JIMENEZ</t>
  </si>
  <si>
    <t>B1500000152</t>
  </si>
  <si>
    <t>01900162155</t>
  </si>
  <si>
    <t>DANIEL INMACULADO URBAEZ FELIZ</t>
  </si>
  <si>
    <t>B1500000329</t>
  </si>
  <si>
    <t>01800589275</t>
  </si>
  <si>
    <t>ANGEL DAURIS GOMEZ GOMEZ</t>
  </si>
  <si>
    <t>B1500000313</t>
  </si>
  <si>
    <t>00112942156</t>
  </si>
  <si>
    <t>RAYFI ALBERTO LUIS</t>
  </si>
  <si>
    <t>B1500000182</t>
  </si>
  <si>
    <t>00113914485</t>
  </si>
  <si>
    <t>JENNY LUNA ACOSTA</t>
  </si>
  <si>
    <t>B1500000081</t>
  </si>
  <si>
    <t>04700587944</t>
  </si>
  <si>
    <t>GEORGE LUIS CONCEPCION VILORIA</t>
  </si>
  <si>
    <t>11800087311</t>
  </si>
  <si>
    <t>ANTONIO DOMINGO RODRIGUEZ ALMONTE</t>
  </si>
  <si>
    <t>B1500000042</t>
  </si>
  <si>
    <t>00107624041</t>
  </si>
  <si>
    <t>JAYSER ALEJANDRO BAUTISTA CASTRO</t>
  </si>
  <si>
    <t>B1500000034</t>
  </si>
  <si>
    <t>04701378319</t>
  </si>
  <si>
    <t>MARIA CACERES VALDEZ</t>
  </si>
  <si>
    <t>B1500000109</t>
  </si>
  <si>
    <t>00111082897</t>
  </si>
  <si>
    <t>RENE SALVADOR TAVERAS TAVERAS</t>
  </si>
  <si>
    <t>E450000092742</t>
  </si>
  <si>
    <t>01300062823</t>
  </si>
  <si>
    <t>MIGUEL MATEO DIAZ</t>
  </si>
  <si>
    <t>E450000092743</t>
  </si>
  <si>
    <t>00114637549</t>
  </si>
  <si>
    <t>NICOLÁS  SORIANO MONTILLA</t>
  </si>
  <si>
    <t>B1500000107</t>
  </si>
  <si>
    <t>B1500000269</t>
  </si>
  <si>
    <t>B1500000615</t>
  </si>
  <si>
    <t>00500457619</t>
  </si>
  <si>
    <t>GENARA SANCHEZ PAYANO</t>
  </si>
  <si>
    <t>B1500000251</t>
  </si>
  <si>
    <t>02800544500</t>
  </si>
  <si>
    <t>RAFAEL GIL LAPPOST</t>
  </si>
  <si>
    <t>00800053639</t>
  </si>
  <si>
    <t>JOSE MARIA REYES PEREZ</t>
  </si>
  <si>
    <t>B1500000364</t>
  </si>
  <si>
    <t>01800640094</t>
  </si>
  <si>
    <t>SOLIMAR  BETANCES MATOS</t>
  </si>
  <si>
    <t>B1500000162</t>
  </si>
  <si>
    <t>05400008008</t>
  </si>
  <si>
    <t>RAFAEL TOMAS MOLINA</t>
  </si>
  <si>
    <t>B1500000405</t>
  </si>
  <si>
    <t>00100034867</t>
  </si>
  <si>
    <t>HUGO ESTRAGILDO LOPEZ MORROBEL</t>
  </si>
  <si>
    <t>B1500000094</t>
  </si>
  <si>
    <t>05601300303</t>
  </si>
  <si>
    <t>WILLYE ANTONIO HIERRO FERNANDEZ</t>
  </si>
  <si>
    <t>B1500000181</t>
  </si>
  <si>
    <t>00101430569</t>
  </si>
  <si>
    <t>DANIA ALTAGRACIA MERCEDES GORIS DE RIVAS</t>
  </si>
  <si>
    <t>B1500000012</t>
  </si>
  <si>
    <t>05600361520</t>
  </si>
  <si>
    <t>FELIX ANTONIO MARTE REYES</t>
  </si>
  <si>
    <t>03100322589</t>
  </si>
  <si>
    <t>JOSE ENRIQUE MCDOUGAL SEGURA</t>
  </si>
  <si>
    <t>B1500000239</t>
  </si>
  <si>
    <t>05400393848</t>
  </si>
  <si>
    <t>LEOCADIO ANTONIO GARCIA MEDINA</t>
  </si>
  <si>
    <t xml:space="preserve"> B1500000103</t>
  </si>
  <si>
    <t>40225779038</t>
  </si>
  <si>
    <t>FAUSTO ISMAEL CORPORAN GOMEZ</t>
  </si>
  <si>
    <t>101163641</t>
  </si>
  <si>
    <t>IDEAS &amp; COMUNICACIONES SRL</t>
  </si>
  <si>
    <t>B1500000604</t>
  </si>
  <si>
    <t>130839271</t>
  </si>
  <si>
    <t>JACUS PUBLICITARIA, EIRL</t>
  </si>
  <si>
    <t>B1500000472</t>
  </si>
  <si>
    <t>132411252</t>
  </si>
  <si>
    <t>SARAPE, SRL</t>
  </si>
  <si>
    <t>SERVICIO DE INTERNET Y TELEVISIÓN POR CABLE</t>
  </si>
  <si>
    <t>SERVICIOS DE ALIMENTACIÓN</t>
  </si>
  <si>
    <t>ALQUILERES Y RENTAS DE EDIFICACIONES Y LOCALES</t>
  </si>
  <si>
    <t>MANTENIMIENTO Y REPARACIÓN DE EQUIPOS DE TRANSPORTE, TRACCIÓN Y ELEVACIÓN</t>
  </si>
  <si>
    <t>PAPEL Y CARTÓN</t>
  </si>
  <si>
    <t xml:space="preserve"> B1500000953 </t>
  </si>
  <si>
    <t>B1500000963</t>
  </si>
  <si>
    <t>B1500001338</t>
  </si>
  <si>
    <t>:E450000048846</t>
  </si>
  <si>
    <t>B1500000237</t>
  </si>
  <si>
    <t>AL 30 DE SEPTIEMBRE</t>
  </si>
  <si>
    <t xml:space="preserve">                                 PREPARADO POR:</t>
  </si>
  <si>
    <t xml:space="preserve">                        Licda. Maria Nuñez</t>
  </si>
  <si>
    <t xml:space="preserve">                        Enc. Division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</si>
</sst>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15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" fontId="10" fillId="0" borderId="0" xfId="0" applyNumberFormat="1" applyFont="1"/>
    <xf numFmtId="4" fontId="9" fillId="2" borderId="1" xfId="0" applyNumberFormat="1" applyFont="1" applyFill="1" applyBorder="1" applyAlignment="1">
      <alignment wrapText="1"/>
    </xf>
    <xf numFmtId="4" fontId="13" fillId="0" borderId="1" xfId="0" applyNumberFormat="1" applyFont="1" applyBorder="1"/>
    <xf numFmtId="4" fontId="6" fillId="0" borderId="1" xfId="0" applyNumberFormat="1" applyFont="1" applyBorder="1"/>
    <xf numFmtId="4" fontId="6" fillId="0" borderId="0" xfId="0" applyNumberFormat="1" applyFont="1"/>
    <xf numFmtId="4" fontId="11" fillId="0" borderId="0" xfId="0" applyNumberFormat="1" applyFont="1"/>
    <xf numFmtId="4" fontId="11" fillId="0" borderId="0" xfId="0" applyNumberFormat="1" applyFont="1" applyAlignment="1">
      <alignment wrapText="1"/>
    </xf>
    <xf numFmtId="4" fontId="7" fillId="0" borderId="0" xfId="0" applyNumberFormat="1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1965878</xdr:colOff>
      <xdr:row>0</xdr:row>
      <xdr:rowOff>165653</xdr:rowOff>
    </xdr:from>
    <xdr:to>
      <xdr:col>6</xdr:col>
      <xdr:colOff>420757</xdr:colOff>
      <xdr:row>6</xdr:row>
      <xdr:rowOff>57977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7704" y="165653"/>
          <a:ext cx="1668531" cy="1118150"/>
        </a:xfrm>
        <a:prstGeom prst="rect">
          <a:avLst/>
        </a:prstGeom>
      </xdr:spPr>
    </xdr:pic>
    <xdr:clientData/>
  </xdr:twoCellAnchor>
  <xdr:twoCellAnchor editAs="oneCell">
    <xdr:from>
      <xdr:col>1</xdr:col>
      <xdr:colOff>728870</xdr:colOff>
      <xdr:row>1</xdr:row>
      <xdr:rowOff>82826</xdr:rowOff>
    </xdr:from>
    <xdr:to>
      <xdr:col>2</xdr:col>
      <xdr:colOff>796787</xdr:colOff>
      <xdr:row>5</xdr:row>
      <xdr:rowOff>157371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1783" y="273326"/>
          <a:ext cx="1409700" cy="919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8"/>
  <sheetViews>
    <sheetView showGridLines="0" tabSelected="1" topLeftCell="A42" zoomScale="115" zoomScaleNormal="115" workbookViewId="0">
      <selection activeCell="H63" sqref="H63"/>
    </sheetView>
  </sheetViews>
  <sheetFormatPr baseColWidth="10" defaultColWidth="9.140625" defaultRowHeight="15" x14ac:dyDescent="0.25"/>
  <cols>
    <col min="1" max="1" width="5.7109375" customWidth="1"/>
    <col min="2" max="2" width="20.140625" style="4" customWidth="1"/>
    <col min="3" max="3" width="16" style="3" bestFit="1" customWidth="1"/>
    <col min="4" max="4" width="13.42578125" style="3" bestFit="1" customWidth="1"/>
    <col min="5" max="5" width="43.42578125" style="17" customWidth="1"/>
    <col min="6" max="6" width="48.140625" style="17" customWidth="1"/>
    <col min="7" max="7" width="16.140625" style="38" customWidth="1"/>
    <col min="8" max="8" width="25" customWidth="1"/>
  </cols>
  <sheetData>
    <row r="2" spans="2:8" s="1" customFormat="1" ht="18" x14ac:dyDescent="0.25">
      <c r="B2" s="40" t="s">
        <v>0</v>
      </c>
      <c r="C2" s="40"/>
      <c r="D2" s="40"/>
      <c r="E2" s="40"/>
      <c r="F2" s="40"/>
      <c r="G2" s="40"/>
      <c r="H2" s="5"/>
    </row>
    <row r="3" spans="2:8" s="1" customFormat="1" ht="18" x14ac:dyDescent="0.25">
      <c r="B3" s="40" t="s">
        <v>1</v>
      </c>
      <c r="C3" s="40"/>
      <c r="D3" s="40"/>
      <c r="E3" s="40"/>
      <c r="F3" s="40"/>
      <c r="G3" s="40"/>
      <c r="H3" s="5"/>
    </row>
    <row r="4" spans="2:8" ht="15" customHeight="1" x14ac:dyDescent="0.25">
      <c r="B4" s="41" t="s">
        <v>2</v>
      </c>
      <c r="C4" s="41"/>
      <c r="D4" s="41"/>
      <c r="E4" s="41"/>
      <c r="F4" s="41"/>
      <c r="G4" s="41"/>
      <c r="H4" s="2"/>
    </row>
    <row r="5" spans="2:8" x14ac:dyDescent="0.25">
      <c r="B5" s="40" t="s">
        <v>160</v>
      </c>
      <c r="C5" s="40"/>
      <c r="D5" s="40"/>
      <c r="E5" s="40"/>
      <c r="F5" s="40"/>
      <c r="G5" s="40"/>
      <c r="H5" s="2"/>
    </row>
    <row r="6" spans="2:8" x14ac:dyDescent="0.25">
      <c r="B6" s="40" t="s">
        <v>3</v>
      </c>
      <c r="C6" s="40"/>
      <c r="D6" s="40"/>
      <c r="E6" s="40"/>
      <c r="F6" s="40"/>
      <c r="G6" s="40"/>
      <c r="H6" s="2"/>
    </row>
    <row r="7" spans="2:8" x14ac:dyDescent="0.25">
      <c r="B7" s="6"/>
      <c r="C7" s="7"/>
      <c r="D7" s="7"/>
      <c r="E7" s="16"/>
      <c r="F7" s="16"/>
      <c r="G7" s="31"/>
      <c r="H7" s="2"/>
    </row>
    <row r="8" spans="2:8" ht="3.75" customHeight="1" x14ac:dyDescent="0.25">
      <c r="B8" s="6"/>
      <c r="C8" s="7"/>
      <c r="D8" s="7"/>
      <c r="E8" s="16"/>
      <c r="F8" s="16"/>
      <c r="G8" s="31"/>
      <c r="H8" s="2"/>
    </row>
    <row r="9" spans="2:8" x14ac:dyDescent="0.25">
      <c r="B9" s="8" t="s">
        <v>4</v>
      </c>
      <c r="C9" s="8" t="s">
        <v>5</v>
      </c>
      <c r="D9" s="15" t="s">
        <v>6</v>
      </c>
      <c r="E9" s="8" t="s">
        <v>7</v>
      </c>
      <c r="F9" s="8" t="s">
        <v>8</v>
      </c>
      <c r="G9" s="32" t="s">
        <v>9</v>
      </c>
      <c r="H9" s="2"/>
    </row>
    <row r="10" spans="2:8" x14ac:dyDescent="0.25">
      <c r="B10" s="21" t="s">
        <v>17</v>
      </c>
      <c r="C10" s="21" t="s">
        <v>18</v>
      </c>
      <c r="D10" s="22" t="s">
        <v>19</v>
      </c>
      <c r="E10" s="23" t="s">
        <v>20</v>
      </c>
      <c r="F10" s="24" t="s">
        <v>150</v>
      </c>
      <c r="G10" s="33">
        <v>11779.19</v>
      </c>
      <c r="H10" s="2"/>
    </row>
    <row r="11" spans="2:8" x14ac:dyDescent="0.25">
      <c r="B11" s="21" t="s">
        <v>17</v>
      </c>
      <c r="C11" s="21" t="s">
        <v>21</v>
      </c>
      <c r="D11" s="22" t="s">
        <v>22</v>
      </c>
      <c r="E11" s="25" t="s">
        <v>23</v>
      </c>
      <c r="F11" s="24" t="s">
        <v>11</v>
      </c>
      <c r="G11" s="33">
        <v>8829.5499999999993</v>
      </c>
      <c r="H11" s="2"/>
    </row>
    <row r="12" spans="2:8" x14ac:dyDescent="0.25">
      <c r="B12" s="21" t="s">
        <v>17</v>
      </c>
      <c r="C12" s="21" t="s">
        <v>24</v>
      </c>
      <c r="D12" s="22" t="s">
        <v>25</v>
      </c>
      <c r="E12" s="25" t="s">
        <v>26</v>
      </c>
      <c r="F12" s="24" t="s">
        <v>16</v>
      </c>
      <c r="G12" s="33">
        <v>47200</v>
      </c>
      <c r="H12" s="2"/>
    </row>
    <row r="13" spans="2:8" x14ac:dyDescent="0.25">
      <c r="B13" s="26">
        <v>45930</v>
      </c>
      <c r="C13" s="21" t="s">
        <v>155</v>
      </c>
      <c r="D13" s="22" t="s">
        <v>28</v>
      </c>
      <c r="E13" s="25" t="s">
        <v>29</v>
      </c>
      <c r="F13" s="24" t="s">
        <v>151</v>
      </c>
      <c r="G13" s="33">
        <v>353339.2</v>
      </c>
      <c r="H13" s="2"/>
    </row>
    <row r="14" spans="2:8" x14ac:dyDescent="0.25">
      <c r="B14" s="26">
        <v>45930</v>
      </c>
      <c r="C14" s="21" t="s">
        <v>156</v>
      </c>
      <c r="D14" s="22" t="s">
        <v>28</v>
      </c>
      <c r="E14" s="25" t="s">
        <v>29</v>
      </c>
      <c r="F14" s="24" t="s">
        <v>151</v>
      </c>
      <c r="G14" s="33">
        <v>4012</v>
      </c>
      <c r="H14" s="2"/>
    </row>
    <row r="15" spans="2:8" x14ac:dyDescent="0.25">
      <c r="B15" s="26">
        <v>45930</v>
      </c>
      <c r="C15" s="21" t="s">
        <v>157</v>
      </c>
      <c r="D15" s="22" t="s">
        <v>31</v>
      </c>
      <c r="E15" s="25" t="s">
        <v>32</v>
      </c>
      <c r="F15" s="24" t="s">
        <v>152</v>
      </c>
      <c r="G15" s="33">
        <v>71390</v>
      </c>
      <c r="H15" s="2"/>
    </row>
    <row r="16" spans="2:8" x14ac:dyDescent="0.25">
      <c r="B16" s="26">
        <v>45930</v>
      </c>
      <c r="C16" s="21" t="s">
        <v>27</v>
      </c>
      <c r="D16" s="22" t="s">
        <v>34</v>
      </c>
      <c r="E16" s="25" t="s">
        <v>35</v>
      </c>
      <c r="F16" s="24" t="s">
        <v>152</v>
      </c>
      <c r="G16" s="33">
        <v>296294.40000000002</v>
      </c>
      <c r="H16" s="2"/>
    </row>
    <row r="17" spans="2:8" ht="24.75" x14ac:dyDescent="0.25">
      <c r="B17" s="26">
        <v>45930</v>
      </c>
      <c r="C17" s="21" t="s">
        <v>30</v>
      </c>
      <c r="D17" s="22" t="s">
        <v>37</v>
      </c>
      <c r="E17" s="23" t="s">
        <v>38</v>
      </c>
      <c r="F17" s="24" t="s">
        <v>153</v>
      </c>
      <c r="G17" s="33">
        <v>12785.85</v>
      </c>
      <c r="H17" s="2"/>
    </row>
    <row r="18" spans="2:8" x14ac:dyDescent="0.25">
      <c r="B18" s="26">
        <v>45930</v>
      </c>
      <c r="C18" s="21" t="s">
        <v>33</v>
      </c>
      <c r="D18" s="22" t="s">
        <v>40</v>
      </c>
      <c r="E18" s="25" t="s">
        <v>41</v>
      </c>
      <c r="F18" s="24" t="s">
        <v>16</v>
      </c>
      <c r="G18" s="33">
        <v>47200</v>
      </c>
      <c r="H18" s="2"/>
    </row>
    <row r="19" spans="2:8" x14ac:dyDescent="0.25">
      <c r="B19" s="26">
        <v>45930</v>
      </c>
      <c r="C19" s="21" t="s">
        <v>36</v>
      </c>
      <c r="D19" s="22" t="s">
        <v>42</v>
      </c>
      <c r="E19" s="25" t="s">
        <v>43</v>
      </c>
      <c r="F19" s="24" t="s">
        <v>16</v>
      </c>
      <c r="G19" s="33">
        <v>70800</v>
      </c>
      <c r="H19" s="2"/>
    </row>
    <row r="20" spans="2:8" x14ac:dyDescent="0.25">
      <c r="B20" s="26">
        <v>45930</v>
      </c>
      <c r="C20" s="21" t="s">
        <v>44</v>
      </c>
      <c r="D20" s="22" t="s">
        <v>49</v>
      </c>
      <c r="E20" s="25" t="s">
        <v>50</v>
      </c>
      <c r="F20" s="24" t="s">
        <v>16</v>
      </c>
      <c r="G20" s="33">
        <v>59000</v>
      </c>
      <c r="H20" s="2"/>
    </row>
    <row r="21" spans="2:8" x14ac:dyDescent="0.25">
      <c r="B21" s="26">
        <v>45930</v>
      </c>
      <c r="C21" s="21" t="s">
        <v>47</v>
      </c>
      <c r="D21" s="22" t="s">
        <v>51</v>
      </c>
      <c r="E21" s="25" t="s">
        <v>52</v>
      </c>
      <c r="F21" s="24" t="s">
        <v>16</v>
      </c>
      <c r="G21" s="33">
        <v>188800</v>
      </c>
      <c r="H21" s="2"/>
    </row>
    <row r="22" spans="2:8" x14ac:dyDescent="0.25">
      <c r="B22" s="26">
        <v>45930</v>
      </c>
      <c r="C22" s="21" t="s">
        <v>48</v>
      </c>
      <c r="D22" s="22" t="s">
        <v>54</v>
      </c>
      <c r="E22" s="25" t="s">
        <v>55</v>
      </c>
      <c r="F22" s="24" t="s">
        <v>16</v>
      </c>
      <c r="G22" s="33">
        <v>59000</v>
      </c>
      <c r="H22" s="2"/>
    </row>
    <row r="23" spans="2:8" x14ac:dyDescent="0.25">
      <c r="B23" s="26">
        <v>45930</v>
      </c>
      <c r="C23" s="21" t="s">
        <v>39</v>
      </c>
      <c r="D23" s="22" t="s">
        <v>45</v>
      </c>
      <c r="E23" s="25" t="s">
        <v>46</v>
      </c>
      <c r="F23" s="24" t="s">
        <v>16</v>
      </c>
      <c r="G23" s="33">
        <v>47200</v>
      </c>
      <c r="H23" s="2"/>
    </row>
    <row r="24" spans="2:8" x14ac:dyDescent="0.25">
      <c r="B24" s="26">
        <v>45930</v>
      </c>
      <c r="C24" s="21" t="s">
        <v>53</v>
      </c>
      <c r="D24" s="22" t="s">
        <v>57</v>
      </c>
      <c r="E24" s="25" t="s">
        <v>58</v>
      </c>
      <c r="F24" s="24" t="s">
        <v>16</v>
      </c>
      <c r="G24" s="33">
        <v>59000</v>
      </c>
      <c r="H24" s="2"/>
    </row>
    <row r="25" spans="2:8" x14ac:dyDescent="0.25">
      <c r="B25" s="26">
        <v>45930</v>
      </c>
      <c r="C25" s="21" t="s">
        <v>158</v>
      </c>
      <c r="D25" s="22" t="s">
        <v>60</v>
      </c>
      <c r="E25" s="25" t="s">
        <v>61</v>
      </c>
      <c r="F25" s="24" t="s">
        <v>10</v>
      </c>
      <c r="G25" s="33">
        <v>42773.62</v>
      </c>
      <c r="H25" s="2"/>
    </row>
    <row r="26" spans="2:8" x14ac:dyDescent="0.25">
      <c r="B26" s="26">
        <v>45930</v>
      </c>
      <c r="C26" s="21" t="s">
        <v>56</v>
      </c>
      <c r="D26" s="22" t="s">
        <v>63</v>
      </c>
      <c r="E26" s="25" t="s">
        <v>64</v>
      </c>
      <c r="F26" s="24" t="s">
        <v>16</v>
      </c>
      <c r="G26" s="33">
        <v>472000</v>
      </c>
      <c r="H26" s="2"/>
    </row>
    <row r="27" spans="2:8" x14ac:dyDescent="0.25">
      <c r="B27" s="26">
        <v>45930</v>
      </c>
      <c r="C27" s="21" t="s">
        <v>59</v>
      </c>
      <c r="D27" s="22" t="s">
        <v>66</v>
      </c>
      <c r="E27" s="25" t="s">
        <v>67</v>
      </c>
      <c r="F27" s="24" t="s">
        <v>16</v>
      </c>
      <c r="G27" s="33">
        <v>47200</v>
      </c>
      <c r="H27" s="2"/>
    </row>
    <row r="28" spans="2:8" x14ac:dyDescent="0.25">
      <c r="B28" s="26">
        <v>45930</v>
      </c>
      <c r="C28" s="21" t="s">
        <v>62</v>
      </c>
      <c r="D28" s="22" t="s">
        <v>69</v>
      </c>
      <c r="E28" s="25" t="s">
        <v>70</v>
      </c>
      <c r="F28" s="24" t="s">
        <v>16</v>
      </c>
      <c r="G28" s="33">
        <v>118000</v>
      </c>
      <c r="H28" s="2"/>
    </row>
    <row r="29" spans="2:8" x14ac:dyDescent="0.25">
      <c r="B29" s="26">
        <v>45930</v>
      </c>
      <c r="C29" s="21" t="s">
        <v>65</v>
      </c>
      <c r="D29" s="22" t="s">
        <v>72</v>
      </c>
      <c r="E29" s="25" t="s">
        <v>73</v>
      </c>
      <c r="F29" s="24" t="s">
        <v>16</v>
      </c>
      <c r="G29" s="33">
        <v>188800</v>
      </c>
      <c r="H29" s="2"/>
    </row>
    <row r="30" spans="2:8" x14ac:dyDescent="0.25">
      <c r="B30" s="26">
        <v>45930</v>
      </c>
      <c r="C30" s="21" t="s">
        <v>68</v>
      </c>
      <c r="D30" s="22" t="s">
        <v>75</v>
      </c>
      <c r="E30" s="23" t="s">
        <v>76</v>
      </c>
      <c r="F30" s="24" t="s">
        <v>16</v>
      </c>
      <c r="G30" s="33">
        <v>35400</v>
      </c>
      <c r="H30" s="2"/>
    </row>
    <row r="31" spans="2:8" x14ac:dyDescent="0.25">
      <c r="B31" s="26">
        <v>45930</v>
      </c>
      <c r="C31" s="21" t="s">
        <v>71</v>
      </c>
      <c r="D31" s="22" t="s">
        <v>78</v>
      </c>
      <c r="E31" s="23" t="s">
        <v>79</v>
      </c>
      <c r="F31" s="24" t="s">
        <v>16</v>
      </c>
      <c r="G31" s="33">
        <v>47200</v>
      </c>
      <c r="H31" s="2"/>
    </row>
    <row r="32" spans="2:8" x14ac:dyDescent="0.25">
      <c r="B32" s="26">
        <v>45930</v>
      </c>
      <c r="C32" s="21" t="s">
        <v>74</v>
      </c>
      <c r="D32" s="22" t="s">
        <v>81</v>
      </c>
      <c r="E32" s="25" t="s">
        <v>82</v>
      </c>
      <c r="F32" s="24" t="s">
        <v>16</v>
      </c>
      <c r="G32" s="33">
        <v>118000</v>
      </c>
      <c r="H32" s="2"/>
    </row>
    <row r="33" spans="2:8" x14ac:dyDescent="0.25">
      <c r="B33" s="26">
        <v>45930</v>
      </c>
      <c r="C33" s="21" t="s">
        <v>77</v>
      </c>
      <c r="D33" s="22" t="s">
        <v>84</v>
      </c>
      <c r="E33" s="25" t="s">
        <v>85</v>
      </c>
      <c r="F33" s="24" t="s">
        <v>16</v>
      </c>
      <c r="G33" s="33">
        <v>354000</v>
      </c>
      <c r="H33" s="2"/>
    </row>
    <row r="34" spans="2:8" x14ac:dyDescent="0.25">
      <c r="B34" s="26">
        <v>45930</v>
      </c>
      <c r="C34" s="21" t="s">
        <v>80</v>
      </c>
      <c r="D34" s="22" t="s">
        <v>87</v>
      </c>
      <c r="E34" s="25" t="s">
        <v>88</v>
      </c>
      <c r="F34" s="24" t="s">
        <v>16</v>
      </c>
      <c r="G34" s="33">
        <v>70800</v>
      </c>
      <c r="H34" s="2"/>
    </row>
    <row r="35" spans="2:8" x14ac:dyDescent="0.25">
      <c r="B35" s="26">
        <v>45930</v>
      </c>
      <c r="C35" s="21" t="s">
        <v>83</v>
      </c>
      <c r="D35" s="22" t="s">
        <v>89</v>
      </c>
      <c r="E35" s="25" t="s">
        <v>90</v>
      </c>
      <c r="F35" s="24" t="s">
        <v>16</v>
      </c>
      <c r="G35" s="33">
        <v>59000</v>
      </c>
      <c r="H35" s="2"/>
    </row>
    <row r="36" spans="2:8" x14ac:dyDescent="0.25">
      <c r="B36" s="26">
        <v>45930</v>
      </c>
      <c r="C36" s="21" t="s">
        <v>86</v>
      </c>
      <c r="D36" s="22" t="s">
        <v>92</v>
      </c>
      <c r="E36" s="25" t="s">
        <v>93</v>
      </c>
      <c r="F36" s="24" t="s">
        <v>16</v>
      </c>
      <c r="G36" s="33">
        <v>47200</v>
      </c>
      <c r="H36" s="2"/>
    </row>
    <row r="37" spans="2:8" x14ac:dyDescent="0.25">
      <c r="B37" s="26">
        <v>45930</v>
      </c>
      <c r="C37" s="21" t="s">
        <v>159</v>
      </c>
      <c r="D37" s="22" t="s">
        <v>95</v>
      </c>
      <c r="E37" s="25" t="s">
        <v>96</v>
      </c>
      <c r="F37" s="24" t="s">
        <v>16</v>
      </c>
      <c r="G37" s="33">
        <v>47200</v>
      </c>
      <c r="H37" s="2"/>
    </row>
    <row r="38" spans="2:8" x14ac:dyDescent="0.25">
      <c r="B38" s="26">
        <v>45930</v>
      </c>
      <c r="C38" s="21" t="s">
        <v>91</v>
      </c>
      <c r="D38" s="22" t="s">
        <v>98</v>
      </c>
      <c r="E38" s="25" t="s">
        <v>99</v>
      </c>
      <c r="F38" s="24" t="s">
        <v>16</v>
      </c>
      <c r="G38" s="33">
        <v>236000</v>
      </c>
      <c r="H38" s="2"/>
    </row>
    <row r="39" spans="2:8" x14ac:dyDescent="0.25">
      <c r="B39" s="26">
        <v>45930</v>
      </c>
      <c r="C39" s="21" t="s">
        <v>94</v>
      </c>
      <c r="D39" s="22" t="s">
        <v>101</v>
      </c>
      <c r="E39" s="25" t="s">
        <v>102</v>
      </c>
      <c r="F39" s="24" t="s">
        <v>16</v>
      </c>
      <c r="G39" s="33">
        <v>47200</v>
      </c>
      <c r="H39" s="2"/>
    </row>
    <row r="40" spans="2:8" x14ac:dyDescent="0.25">
      <c r="B40" s="26">
        <v>45930</v>
      </c>
      <c r="C40" s="21" t="s">
        <v>97</v>
      </c>
      <c r="D40" s="22" t="s">
        <v>104</v>
      </c>
      <c r="E40" s="23" t="s">
        <v>105</v>
      </c>
      <c r="F40" s="24" t="s">
        <v>16</v>
      </c>
      <c r="G40" s="33">
        <v>118000</v>
      </c>
      <c r="H40" s="2"/>
    </row>
    <row r="41" spans="2:8" x14ac:dyDescent="0.25">
      <c r="B41" s="26">
        <v>45930</v>
      </c>
      <c r="C41" s="21" t="s">
        <v>100</v>
      </c>
      <c r="D41" s="22" t="s">
        <v>22</v>
      </c>
      <c r="E41" s="25" t="s">
        <v>23</v>
      </c>
      <c r="F41" s="24" t="s">
        <v>150</v>
      </c>
      <c r="G41" s="33">
        <v>118417.67</v>
      </c>
      <c r="H41" s="2"/>
    </row>
    <row r="42" spans="2:8" x14ac:dyDescent="0.25">
      <c r="B42" s="26">
        <v>45930</v>
      </c>
      <c r="C42" s="21" t="s">
        <v>103</v>
      </c>
      <c r="D42" s="22" t="s">
        <v>22</v>
      </c>
      <c r="E42" s="25" t="s">
        <v>23</v>
      </c>
      <c r="F42" s="24" t="s">
        <v>11</v>
      </c>
      <c r="G42" s="33">
        <v>17875</v>
      </c>
      <c r="H42" s="2"/>
    </row>
    <row r="43" spans="2:8" x14ac:dyDescent="0.25">
      <c r="B43" s="26">
        <v>45930</v>
      </c>
      <c r="C43" s="21" t="s">
        <v>106</v>
      </c>
      <c r="D43" s="22" t="s">
        <v>109</v>
      </c>
      <c r="E43" s="25" t="s">
        <v>110</v>
      </c>
      <c r="F43" s="24" t="s">
        <v>16</v>
      </c>
      <c r="G43" s="33">
        <v>35400</v>
      </c>
      <c r="H43" s="2"/>
    </row>
    <row r="44" spans="2:8" x14ac:dyDescent="0.25">
      <c r="B44" s="26">
        <v>45930</v>
      </c>
      <c r="C44" s="21" t="s">
        <v>107</v>
      </c>
      <c r="D44" s="22" t="s">
        <v>112</v>
      </c>
      <c r="E44" s="25" t="s">
        <v>113</v>
      </c>
      <c r="F44" s="24" t="s">
        <v>16</v>
      </c>
      <c r="G44" s="33">
        <v>70800</v>
      </c>
      <c r="H44" s="2"/>
    </row>
    <row r="45" spans="2:8" x14ac:dyDescent="0.25">
      <c r="B45" s="26">
        <v>45930</v>
      </c>
      <c r="C45" s="21" t="s">
        <v>108</v>
      </c>
      <c r="D45" s="22" t="s">
        <v>114</v>
      </c>
      <c r="E45" s="25" t="s">
        <v>115</v>
      </c>
      <c r="F45" s="24" t="s">
        <v>16</v>
      </c>
      <c r="G45" s="33">
        <v>188800</v>
      </c>
      <c r="H45" s="2"/>
    </row>
    <row r="46" spans="2:8" x14ac:dyDescent="0.25">
      <c r="B46" s="26">
        <v>45930</v>
      </c>
      <c r="C46" s="21" t="s">
        <v>111</v>
      </c>
      <c r="D46" s="22" t="s">
        <v>117</v>
      </c>
      <c r="E46" s="23" t="s">
        <v>118</v>
      </c>
      <c r="F46" s="24" t="s">
        <v>16</v>
      </c>
      <c r="G46" s="33">
        <v>59000</v>
      </c>
      <c r="H46" s="2"/>
    </row>
    <row r="47" spans="2:8" x14ac:dyDescent="0.25">
      <c r="B47" s="26">
        <v>45930</v>
      </c>
      <c r="C47" s="21" t="s">
        <v>111</v>
      </c>
      <c r="D47" s="22" t="s">
        <v>120</v>
      </c>
      <c r="E47" s="25" t="s">
        <v>121</v>
      </c>
      <c r="F47" s="24" t="s">
        <v>16</v>
      </c>
      <c r="G47" s="33">
        <v>70800</v>
      </c>
      <c r="H47" s="2"/>
    </row>
    <row r="48" spans="2:8" x14ac:dyDescent="0.25">
      <c r="B48" s="26">
        <v>45930</v>
      </c>
      <c r="C48" s="21" t="s">
        <v>116</v>
      </c>
      <c r="D48" s="22" t="s">
        <v>123</v>
      </c>
      <c r="E48" s="25" t="s">
        <v>124</v>
      </c>
      <c r="F48" s="24" t="s">
        <v>16</v>
      </c>
      <c r="G48" s="33">
        <v>354000</v>
      </c>
      <c r="H48" s="2"/>
    </row>
    <row r="49" spans="2:8" x14ac:dyDescent="0.25">
      <c r="B49" s="26">
        <v>45930</v>
      </c>
      <c r="C49" s="21" t="s">
        <v>119</v>
      </c>
      <c r="D49" s="22" t="s">
        <v>126</v>
      </c>
      <c r="E49" s="25" t="s">
        <v>127</v>
      </c>
      <c r="F49" s="24" t="s">
        <v>16</v>
      </c>
      <c r="G49" s="33">
        <v>70800</v>
      </c>
      <c r="H49" s="2"/>
    </row>
    <row r="50" spans="2:8" x14ac:dyDescent="0.25">
      <c r="B50" s="26">
        <v>45930</v>
      </c>
      <c r="C50" s="21" t="s">
        <v>122</v>
      </c>
      <c r="D50" s="22" t="s">
        <v>129</v>
      </c>
      <c r="E50" s="25" t="s">
        <v>130</v>
      </c>
      <c r="F50" s="24" t="s">
        <v>16</v>
      </c>
      <c r="G50" s="33">
        <v>94400</v>
      </c>
      <c r="H50" s="2"/>
    </row>
    <row r="51" spans="2:8" x14ac:dyDescent="0.25">
      <c r="B51" s="26">
        <v>45930</v>
      </c>
      <c r="C51" s="21" t="s">
        <v>125</v>
      </c>
      <c r="D51" s="22" t="s">
        <v>132</v>
      </c>
      <c r="E51" s="25" t="s">
        <v>133</v>
      </c>
      <c r="F51" s="24" t="s">
        <v>16</v>
      </c>
      <c r="G51" s="33">
        <v>94400</v>
      </c>
      <c r="H51" s="2"/>
    </row>
    <row r="52" spans="2:8" x14ac:dyDescent="0.25">
      <c r="B52" s="26">
        <v>45930</v>
      </c>
      <c r="C52" s="21" t="s">
        <v>128</v>
      </c>
      <c r="D52" s="22" t="s">
        <v>134</v>
      </c>
      <c r="E52" s="25" t="s">
        <v>135</v>
      </c>
      <c r="F52" s="24" t="s">
        <v>16</v>
      </c>
      <c r="G52" s="33">
        <v>590000</v>
      </c>
      <c r="H52" s="2"/>
    </row>
    <row r="53" spans="2:8" x14ac:dyDescent="0.25">
      <c r="B53" s="26">
        <v>45930</v>
      </c>
      <c r="C53" s="21" t="s">
        <v>131</v>
      </c>
      <c r="D53" s="22" t="s">
        <v>137</v>
      </c>
      <c r="E53" s="25" t="s">
        <v>138</v>
      </c>
      <c r="F53" s="24" t="s">
        <v>16</v>
      </c>
      <c r="G53" s="33">
        <v>47200</v>
      </c>
      <c r="H53" s="2"/>
    </row>
    <row r="54" spans="2:8" x14ac:dyDescent="0.25">
      <c r="B54" s="26">
        <v>45930</v>
      </c>
      <c r="C54" s="21" t="s">
        <v>139</v>
      </c>
      <c r="D54" s="22" t="s">
        <v>140</v>
      </c>
      <c r="E54" s="25" t="s">
        <v>141</v>
      </c>
      <c r="F54" s="24" t="s">
        <v>16</v>
      </c>
      <c r="G54" s="33">
        <v>70800</v>
      </c>
      <c r="H54" s="2"/>
    </row>
    <row r="55" spans="2:8" x14ac:dyDescent="0.25">
      <c r="B55" s="26">
        <v>45930</v>
      </c>
      <c r="C55" s="21" t="s">
        <v>136</v>
      </c>
      <c r="D55" s="22" t="s">
        <v>142</v>
      </c>
      <c r="E55" s="25" t="s">
        <v>143</v>
      </c>
      <c r="F55" s="24" t="s">
        <v>16</v>
      </c>
      <c r="G55" s="33">
        <v>236000</v>
      </c>
      <c r="H55" s="2"/>
    </row>
    <row r="56" spans="2:8" x14ac:dyDescent="0.25">
      <c r="B56" s="26">
        <v>45930</v>
      </c>
      <c r="C56" s="21" t="s">
        <v>144</v>
      </c>
      <c r="D56" s="22" t="s">
        <v>145</v>
      </c>
      <c r="E56" s="23" t="s">
        <v>146</v>
      </c>
      <c r="F56" s="24" t="s">
        <v>16</v>
      </c>
      <c r="G56" s="33">
        <v>236000</v>
      </c>
      <c r="H56" s="2"/>
    </row>
    <row r="57" spans="2:8" x14ac:dyDescent="0.25">
      <c r="B57" s="26">
        <v>45930</v>
      </c>
      <c r="C57" s="21" t="s">
        <v>147</v>
      </c>
      <c r="D57" s="22" t="s">
        <v>148</v>
      </c>
      <c r="E57" s="23" t="s">
        <v>149</v>
      </c>
      <c r="F57" s="24" t="s">
        <v>154</v>
      </c>
      <c r="G57" s="33">
        <v>35224.79</v>
      </c>
      <c r="H57" s="2"/>
    </row>
    <row r="58" spans="2:8" ht="14.25" customHeight="1" x14ac:dyDescent="0.25">
      <c r="B58" s="27"/>
      <c r="C58" s="28"/>
      <c r="D58" s="28"/>
      <c r="E58" s="29"/>
      <c r="F58" s="30" t="s">
        <v>12</v>
      </c>
      <c r="G58" s="34">
        <f>SUM(G10:G57)</f>
        <v>5775321.2700000005</v>
      </c>
      <c r="H58" s="2"/>
    </row>
    <row r="59" spans="2:8" ht="14.25" customHeight="1" x14ac:dyDescent="0.25">
      <c r="F59" s="18"/>
      <c r="G59" s="35"/>
      <c r="H59" s="2"/>
    </row>
    <row r="60" spans="2:8" ht="14.25" customHeight="1" x14ac:dyDescent="0.25">
      <c r="F60" s="18"/>
      <c r="G60" s="35"/>
      <c r="H60" s="2"/>
    </row>
    <row r="61" spans="2:8" ht="14.25" customHeight="1" x14ac:dyDescent="0.25">
      <c r="F61" s="18"/>
      <c r="G61" s="35"/>
      <c r="H61" s="2"/>
    </row>
    <row r="62" spans="2:8" x14ac:dyDescent="0.25">
      <c r="B62" s="11"/>
      <c r="C62" s="10"/>
      <c r="D62" s="10"/>
      <c r="E62" s="19"/>
      <c r="F62" s="19"/>
      <c r="G62" s="36"/>
      <c r="H62" s="9"/>
    </row>
    <row r="63" spans="2:8" s="2" customFormat="1" ht="12.75" x14ac:dyDescent="0.2">
      <c r="B63" s="14" t="s">
        <v>161</v>
      </c>
      <c r="C63" s="13"/>
      <c r="D63" s="13"/>
      <c r="E63" s="20"/>
      <c r="F63" s="20" t="s">
        <v>13</v>
      </c>
      <c r="G63" s="37"/>
      <c r="H63" s="12"/>
    </row>
    <row r="64" spans="2:8" s="2" customFormat="1" ht="15" customHeight="1" x14ac:dyDescent="0.2">
      <c r="B64" s="39" t="s">
        <v>162</v>
      </c>
      <c r="C64" s="39"/>
      <c r="D64" s="39"/>
      <c r="E64" s="39"/>
      <c r="F64" s="42" t="s">
        <v>14</v>
      </c>
      <c r="G64" s="42"/>
      <c r="H64" s="42"/>
    </row>
    <row r="65" spans="2:8" s="2" customFormat="1" ht="15" customHeight="1" x14ac:dyDescent="0.2">
      <c r="B65" s="39" t="s">
        <v>163</v>
      </c>
      <c r="C65" s="39"/>
      <c r="D65" s="39"/>
      <c r="E65" s="39"/>
      <c r="F65" s="42" t="s">
        <v>15</v>
      </c>
      <c r="G65" s="42"/>
      <c r="H65" s="42"/>
    </row>
    <row r="66" spans="2:8" s="2" customFormat="1" ht="12.75" x14ac:dyDescent="0.2">
      <c r="B66" s="11"/>
      <c r="C66" s="10"/>
      <c r="D66" s="10"/>
      <c r="E66" s="19"/>
      <c r="F66" s="19"/>
      <c r="G66" s="36"/>
      <c r="H66" s="9"/>
    </row>
    <row r="67" spans="2:8" s="2" customFormat="1" ht="12" x14ac:dyDescent="0.2">
      <c r="B67" s="4"/>
      <c r="C67" s="3"/>
      <c r="D67" s="3"/>
      <c r="E67" s="17"/>
      <c r="F67" s="17"/>
      <c r="G67" s="38"/>
    </row>
    <row r="68" spans="2:8" x14ac:dyDescent="0.25">
      <c r="H68" s="2"/>
    </row>
    <row r="69" spans="2:8" x14ac:dyDescent="0.25">
      <c r="H69" s="2"/>
    </row>
    <row r="70" spans="2:8" x14ac:dyDescent="0.25">
      <c r="H70" s="2"/>
    </row>
    <row r="71" spans="2:8" x14ac:dyDescent="0.25">
      <c r="H71" s="2"/>
    </row>
    <row r="72" spans="2:8" x14ac:dyDescent="0.25">
      <c r="H72" s="2"/>
    </row>
    <row r="73" spans="2:8" x14ac:dyDescent="0.25">
      <c r="H73" s="2"/>
    </row>
    <row r="74" spans="2:8" x14ac:dyDescent="0.25">
      <c r="H74" s="2"/>
    </row>
    <row r="75" spans="2:8" x14ac:dyDescent="0.25">
      <c r="H75" s="2"/>
    </row>
    <row r="76" spans="2:8" x14ac:dyDescent="0.25">
      <c r="H76" s="2"/>
    </row>
    <row r="77" spans="2:8" x14ac:dyDescent="0.25">
      <c r="H77" s="2"/>
    </row>
    <row r="78" spans="2:8" x14ac:dyDescent="0.25">
      <c r="H78" s="2"/>
    </row>
  </sheetData>
  <mergeCells count="9">
    <mergeCell ref="B64:E64"/>
    <mergeCell ref="B65:E65"/>
    <mergeCell ref="B2:G2"/>
    <mergeCell ref="B3:G3"/>
    <mergeCell ref="B4:G4"/>
    <mergeCell ref="B5:G5"/>
    <mergeCell ref="B6:G6"/>
    <mergeCell ref="F64:H64"/>
    <mergeCell ref="F65:H65"/>
  </mergeCells>
  <phoneticPr fontId="5" type="noConversion"/>
  <pageMargins left="0.23622047244094491" right="0.23622047244094491" top="0.74803149606299213" bottom="0.74803149606299213" header="0.31496062992125984" footer="0.31496062992125984"/>
  <pageSetup scale="60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2025-10-03T14:51:37Z</cp:lastPrinted>
  <dcterms:created xsi:type="dcterms:W3CDTF">2022-04-04T20:53:16Z</dcterms:created>
  <dcterms:modified xsi:type="dcterms:W3CDTF">2025-10-03T14:52:16Z</dcterms:modified>
  <cp:category/>
  <cp:contentStatus/>
</cp:coreProperties>
</file>