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5/"/>
    </mc:Choice>
  </mc:AlternateContent>
  <xr:revisionPtr revIDLastSave="24" documentId="13_ncr:1_{DD4F98B9-DA6A-4526-AE70-6C6BEFBD8B19}" xr6:coauthVersionLast="47" xr6:coauthVersionMax="47" xr10:uidLastSave="{F24E52D6-9BF3-460F-8CE7-0485F4AC2D70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Hoja1!$D$2:$D$92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<sst xmlns="http://schemas.openxmlformats.org/spreadsheetml/2006/main" count="433" uniqueCount="242">
  <si>
    <t>MINISTERIO ADMINISTRATIVO DE LA PRESIDENCIA</t>
  </si>
  <si>
    <t>DIRECCION DE PRENSA DEL PRESIDENTE</t>
  </si>
  <si>
    <t xml:space="preserve"> REPORTE DE CUENTAS  POR PAGAR </t>
  </si>
  <si>
    <t>FECHA DE REGISTRO</t>
  </si>
  <si>
    <t>NCF</t>
  </si>
  <si>
    <t>RNC</t>
  </si>
  <si>
    <t>PROVEEDOR</t>
  </si>
  <si>
    <t>CONCEPTO</t>
  </si>
  <si>
    <t>MONTO</t>
  </si>
  <si>
    <t>TOTAL</t>
  </si>
  <si>
    <t>401037272</t>
  </si>
  <si>
    <t>CORPORACION DEL ACUEDUCTO Y ALCANTARILLADO DE SANTO DOMINGO</t>
  </si>
  <si>
    <t>101001577</t>
  </si>
  <si>
    <t>COMPANIA DOMINICANA DE TELEFONOS C POR A</t>
  </si>
  <si>
    <t>40226584841</t>
  </si>
  <si>
    <t>GOYRY DE LOS SANTOS REYES PEÑA</t>
  </si>
  <si>
    <t>131598471</t>
  </si>
  <si>
    <t>131822398</t>
  </si>
  <si>
    <t>130933006</t>
  </si>
  <si>
    <t>00103052148</t>
  </si>
  <si>
    <t>05401179394</t>
  </si>
  <si>
    <t>RUBEN RAMON UREÑA ESPEJO</t>
  </si>
  <si>
    <t>07100364269</t>
  </si>
  <si>
    <t>CARLOS MIGUEL RODRIGUEZ</t>
  </si>
  <si>
    <t>00118165992</t>
  </si>
  <si>
    <t>RICHARD GUILLERMO ENCARNACION HIDALGO</t>
  </si>
  <si>
    <t>00111811279</t>
  </si>
  <si>
    <t>RICARDO CARPIO ROSARIO</t>
  </si>
  <si>
    <t>40215133907</t>
  </si>
  <si>
    <t>YENNSER JOSE SANTANA RODRIGUEZ</t>
  </si>
  <si>
    <t>04900705833</t>
  </si>
  <si>
    <t>MANUEL ANTONIO RUIZ FLORENTINO</t>
  </si>
  <si>
    <t>132080696</t>
  </si>
  <si>
    <t>00112301528</t>
  </si>
  <si>
    <t>FAUSTO POLANCO DEL ORBE</t>
  </si>
  <si>
    <t>131873804</t>
  </si>
  <si>
    <t>131465005</t>
  </si>
  <si>
    <t>106013625</t>
  </si>
  <si>
    <t>MC PRODUCCIONES SRL</t>
  </si>
  <si>
    <t>B1500000052</t>
  </si>
  <si>
    <t>B1500000072</t>
  </si>
  <si>
    <t>B1500000366</t>
  </si>
  <si>
    <t>B1500000099</t>
  </si>
  <si>
    <t>B1500000098</t>
  </si>
  <si>
    <t>B1500000054</t>
  </si>
  <si>
    <t>B1500000102</t>
  </si>
  <si>
    <t xml:space="preserve">                            PREPARADO POR:</t>
  </si>
  <si>
    <t>APROBADO POR:</t>
  </si>
  <si>
    <t xml:space="preserve">                           Licda. Maria Nuñez</t>
  </si>
  <si>
    <t>Licda. Benny Adames</t>
  </si>
  <si>
    <t xml:space="preserve">                          Enc. Division Contabilidad</t>
  </si>
  <si>
    <t>Enc. Administrativa y Financiera</t>
  </si>
  <si>
    <t>20/10/2025</t>
  </si>
  <si>
    <t>E450000016122</t>
  </si>
  <si>
    <t>Agua</t>
  </si>
  <si>
    <t>B1500000007</t>
  </si>
  <si>
    <t>Publicidad y propaganda</t>
  </si>
  <si>
    <t>B1500000091</t>
  </si>
  <si>
    <t>01800180018</t>
  </si>
  <si>
    <t>MATEO VARGAS RUIZ</t>
  </si>
  <si>
    <t>B1500000086</t>
  </si>
  <si>
    <t>132361822</t>
  </si>
  <si>
    <t>Pantalla Abierta, EIRL</t>
  </si>
  <si>
    <t>B1500000022</t>
  </si>
  <si>
    <t>02700004159</t>
  </si>
  <si>
    <t>MIGUEL ANGEL DIONICIO REYES MOTA</t>
  </si>
  <si>
    <t>B1500000118</t>
  </si>
  <si>
    <t>B1500000144</t>
  </si>
  <si>
    <t>00109630996</t>
  </si>
  <si>
    <t>DEOMEDES ELENO OLIVARES ROSARIO</t>
  </si>
  <si>
    <t>B1500000398</t>
  </si>
  <si>
    <t>132616944</t>
  </si>
  <si>
    <t>Resolución Técnica Aldaso, EIRL</t>
  </si>
  <si>
    <t>Mantenimiento y reparación de equipos tecnología e información</t>
  </si>
  <si>
    <t xml:space="preserve">E450000004010 </t>
  </si>
  <si>
    <t>101008067</t>
  </si>
  <si>
    <t>Santo Domingo Motors Company, SA</t>
  </si>
  <si>
    <t>Mantenimiento y reparación de equipos de transporte, tracción y elevación</t>
  </si>
  <si>
    <t>E450000004115</t>
  </si>
  <si>
    <t>132075927</t>
  </si>
  <si>
    <t>Grupo Sadelco, SRL</t>
  </si>
  <si>
    <t>Alimentos y bebidas para personas</t>
  </si>
  <si>
    <t>B1500000103</t>
  </si>
  <si>
    <t>Útiles y materiales de limpieza e higiene</t>
  </si>
  <si>
    <t>130483711</t>
  </si>
  <si>
    <t>Qualitypoint, SRL</t>
  </si>
  <si>
    <t>Servicios de capacitación</t>
  </si>
  <si>
    <t>21/10/2025</t>
  </si>
  <si>
    <t>B1500000356</t>
  </si>
  <si>
    <t>00110519055</t>
  </si>
  <si>
    <t>WILSON PEREZ SALDAÑA</t>
  </si>
  <si>
    <t>E450000000126</t>
  </si>
  <si>
    <t>130299668</t>
  </si>
  <si>
    <t>Clickteck, SRL</t>
  </si>
  <si>
    <t>Licencias Informáticas</t>
  </si>
  <si>
    <t>22/10/2025</t>
  </si>
  <si>
    <t>B1500000970</t>
  </si>
  <si>
    <t>401517094</t>
  </si>
  <si>
    <t>GUARDIA PRESIDENCIAL</t>
  </si>
  <si>
    <t>Servicios de alimentación</t>
  </si>
  <si>
    <t>B1500000978</t>
  </si>
  <si>
    <t>B1500000979</t>
  </si>
  <si>
    <t>B1500000980</t>
  </si>
  <si>
    <t>B1500000981</t>
  </si>
  <si>
    <t>B1500000407</t>
  </si>
  <si>
    <t>Impresión, encuadernación y rotulación</t>
  </si>
  <si>
    <t>B1500000389</t>
  </si>
  <si>
    <t>B1500000432</t>
  </si>
  <si>
    <t>B1500003190</t>
  </si>
  <si>
    <t>101766532</t>
  </si>
  <si>
    <t>CADENA DE NOTICIAS-TELEVISION</t>
  </si>
  <si>
    <t>B1500000251</t>
  </si>
  <si>
    <t>25Horasdenoticias, SRL</t>
  </si>
  <si>
    <t>27/10/2025</t>
  </si>
  <si>
    <t>B1500000443</t>
  </si>
  <si>
    <t>00100839430</t>
  </si>
  <si>
    <t>SILVIA MARTINA INFANTE TORIBIO</t>
  </si>
  <si>
    <t>B1500000357</t>
  </si>
  <si>
    <t>Suplidora MJD, SRL</t>
  </si>
  <si>
    <t>B1500000073</t>
  </si>
  <si>
    <t>B1500000383</t>
  </si>
  <si>
    <t>131039421</t>
  </si>
  <si>
    <t>Hernandez Peguero &amp; Asociados, SRL</t>
  </si>
  <si>
    <t>Servicios jurídicos</t>
  </si>
  <si>
    <t>00101091783</t>
  </si>
  <si>
    <t>LUIS ANIBAL MEDRANO SILVERIO</t>
  </si>
  <si>
    <t>B1500000449.</t>
  </si>
  <si>
    <t>B1500000379</t>
  </si>
  <si>
    <t>00110143880</t>
  </si>
  <si>
    <t>JOSE ANTONIO TORRES ROJAS</t>
  </si>
  <si>
    <t>B1500000257</t>
  </si>
  <si>
    <t>Grupo Tarima TV, SRL</t>
  </si>
  <si>
    <t>28/10/2025</t>
  </si>
  <si>
    <t>B1500000165</t>
  </si>
  <si>
    <t>101085622</t>
  </si>
  <si>
    <t>Radio Universal , SRL</t>
  </si>
  <si>
    <t>B1500000124</t>
  </si>
  <si>
    <t>00105469878</t>
  </si>
  <si>
    <t>Sandra Rosalia Tapia Rodriguez</t>
  </si>
  <si>
    <t>B1500000313</t>
  </si>
  <si>
    <t>00109416636</t>
  </si>
  <si>
    <t>YENNY MARGARITA POLANCO LOVERA</t>
  </si>
  <si>
    <t>29/10/2025</t>
  </si>
  <si>
    <t>B1500000034</t>
  </si>
  <si>
    <t>40221652437</t>
  </si>
  <si>
    <t>IRENO DEL CARMEN DE LA ROSA</t>
  </si>
  <si>
    <t>B1500000190</t>
  </si>
  <si>
    <t>131226884</t>
  </si>
  <si>
    <t>JUANFRAN SERVICIOS PERIODISTICOS, SRL</t>
  </si>
  <si>
    <t>B1500000583.</t>
  </si>
  <si>
    <t>132274474</t>
  </si>
  <si>
    <t>OMX Multiservicios, SRL</t>
  </si>
  <si>
    <t>Papel de escritorio</t>
  </si>
  <si>
    <t>11700061572</t>
  </si>
  <si>
    <t>EDDY HERNANDEZ CABRERA</t>
  </si>
  <si>
    <t>B1500000062</t>
  </si>
  <si>
    <t>Grupo de Medios y Servicios Jimenez Baez, SRL</t>
  </si>
  <si>
    <t>B1500000222</t>
  </si>
  <si>
    <t xml:space="preserve"> B1500000271</t>
  </si>
  <si>
    <t>00101481737</t>
  </si>
  <si>
    <t>VIRGINIA ANTONIA GORIS RODRIGUEZ</t>
  </si>
  <si>
    <t>B1500000142</t>
  </si>
  <si>
    <t>00106478001</t>
  </si>
  <si>
    <t>MAXIMO LAUREANO GUERRERO</t>
  </si>
  <si>
    <t>B1500000143</t>
  </si>
  <si>
    <t>00105200802</t>
  </si>
  <si>
    <t>RAFAEL ARIAS CASTRO</t>
  </si>
  <si>
    <t>B1500000085</t>
  </si>
  <si>
    <t>B1500000068</t>
  </si>
  <si>
    <t>00200620979</t>
  </si>
  <si>
    <t>JULIO CESAR GARCIA ESPINAL</t>
  </si>
  <si>
    <t>B1500000263</t>
  </si>
  <si>
    <t>130084025</t>
  </si>
  <si>
    <t>A-1 Productions, SRL</t>
  </si>
  <si>
    <t>B1500000250</t>
  </si>
  <si>
    <t>Pedro Emilio Ramirez Brito</t>
  </si>
  <si>
    <t>E450000018104</t>
  </si>
  <si>
    <t>101503939</t>
  </si>
  <si>
    <t>Planeta Azul, SA</t>
  </si>
  <si>
    <t>E450000016215</t>
  </si>
  <si>
    <t>E450000019045</t>
  </si>
  <si>
    <t>E450000019035</t>
  </si>
  <si>
    <t>E450000018430</t>
  </si>
  <si>
    <t>E450000017013</t>
  </si>
  <si>
    <t>E450000016999</t>
  </si>
  <si>
    <t>E450000016496</t>
  </si>
  <si>
    <t>E450000016492</t>
  </si>
  <si>
    <t>E450000016482</t>
  </si>
  <si>
    <t>E450000014087</t>
  </si>
  <si>
    <t>E450000014073</t>
  </si>
  <si>
    <t>B1500000361</t>
  </si>
  <si>
    <t>105087995</t>
  </si>
  <si>
    <t>Periódico El Faro, SRL</t>
  </si>
  <si>
    <t>B1500000295</t>
  </si>
  <si>
    <t>03101156861</t>
  </si>
  <si>
    <t>JOSE BIENVENIDO CERDA ASTACIO</t>
  </si>
  <si>
    <t>B1500000347</t>
  </si>
  <si>
    <t>04800428890</t>
  </si>
  <si>
    <t>ROSENDO DE JESUS JIMENEZ</t>
  </si>
  <si>
    <t>00100289198</t>
  </si>
  <si>
    <t>JOSE LUIS ZABALA HIDALGO</t>
  </si>
  <si>
    <t>B1500000094</t>
  </si>
  <si>
    <t>01000796456</t>
  </si>
  <si>
    <t>Manuel Del Jesús Camilo Ramírez</t>
  </si>
  <si>
    <t>30/10/2025</t>
  </si>
  <si>
    <t>E450000093492</t>
  </si>
  <si>
    <t>Teléfono local</t>
  </si>
  <si>
    <t xml:space="preserve"> E450000093493</t>
  </si>
  <si>
    <t>B1500000261</t>
  </si>
  <si>
    <t>Metrovision , SRL</t>
  </si>
  <si>
    <t>B1500000101</t>
  </si>
  <si>
    <t>Michangel, SRL</t>
  </si>
  <si>
    <t>B1500000155</t>
  </si>
  <si>
    <t>132570219</t>
  </si>
  <si>
    <t>Global Promotion Martinez Promar, SRL</t>
  </si>
  <si>
    <t>B1500000122</t>
  </si>
  <si>
    <t>07100273874</t>
  </si>
  <si>
    <t>JULIO GARCIA SALAZAR</t>
  </si>
  <si>
    <t>05401369052</t>
  </si>
  <si>
    <t>Bardily Rafael Lantigua Beriguette</t>
  </si>
  <si>
    <t>B1500000335</t>
  </si>
  <si>
    <t>01800654004</t>
  </si>
  <si>
    <t>VICTOR ANTONIO FELIZ RODRIGUEZ</t>
  </si>
  <si>
    <t>B1500000172</t>
  </si>
  <si>
    <t>00111045621</t>
  </si>
  <si>
    <t>PERSIO LUIS SAINT-HILAIRE CEDEÑO</t>
  </si>
  <si>
    <t>00101051001</t>
  </si>
  <si>
    <t>MARIA YOLANDA TAPIA GOMEZ</t>
  </si>
  <si>
    <t>04400121093</t>
  </si>
  <si>
    <t>CARLOS MANUEL BUENO BUENO</t>
  </si>
  <si>
    <t>B1500000015</t>
  </si>
  <si>
    <t>01300071816</t>
  </si>
  <si>
    <t>LUIS EMILIO ORTIZ MEJIA</t>
  </si>
  <si>
    <t xml:space="preserve"> B1500000380</t>
  </si>
  <si>
    <t>05400938444</t>
  </si>
  <si>
    <t>RAQUEL ALTAGRACIA CRUZ RODRIGUEZ</t>
  </si>
  <si>
    <t xml:space="preserve"> B1500000143</t>
  </si>
  <si>
    <t>B1500000534</t>
  </si>
  <si>
    <t>101591562</t>
  </si>
  <si>
    <t>Domingo Bautista &amp; Asociados, SRL</t>
  </si>
  <si>
    <t>AL 31 DE OCTUBRE 2025</t>
  </si>
  <si>
    <t xml:space="preserve">                        VALORES RD$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</si>
</sst>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4" fontId="9" fillId="2" borderId="1" xfId="0" applyNumberFormat="1" applyFont="1" applyFill="1" applyBorder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9" fontId="9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1625047</xdr:colOff>
      <xdr:row>1</xdr:row>
      <xdr:rowOff>190501</xdr:rowOff>
    </xdr:from>
    <xdr:to>
      <xdr:col>9</xdr:col>
      <xdr:colOff>63360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438" y="3810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530089</xdr:colOff>
      <xdr:row>2</xdr:row>
      <xdr:rowOff>0</xdr:rowOff>
    </xdr:from>
    <xdr:to>
      <xdr:col>1</xdr:col>
      <xdr:colOff>844829</xdr:colOff>
      <xdr:row>5</xdr:row>
      <xdr:rowOff>173936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089" y="42241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2"/>
  <sheetViews>
    <sheetView showGridLines="0" tabSelected="1" topLeftCell="A76" zoomScale="115" zoomScaleNormal="115" workbookViewId="0">
      <selection activeCell="E101" sqref="E101"/>
    </sheetView>
  </sheetViews>
  <sheetFormatPr baseColWidth="10" defaultColWidth="9.140625" defaultRowHeight="15" x14ac:dyDescent="0.25"/>
  <cols>
    <col min="1" max="1" width="16.42578125" style="5" bestFit="1" customWidth="1"/>
    <col min="2" max="2" width="16.140625" style="5" customWidth="1"/>
    <col min="3" max="3" width="16.28515625" style="5" customWidth="1"/>
    <col min="4" max="4" width="32.28515625" style="27" customWidth="1"/>
    <col min="5" max="5" width="36.28515625" style="14" customWidth="1"/>
    <col min="6" max="6" width="11.140625" style="17" bestFit="1" customWidth="1"/>
    <col min="7" max="7" width="1" customWidth="1"/>
    <col min="8" max="9" width="0" hidden="1" customWidth="1"/>
  </cols>
  <sheetData>
    <row r="2" spans="1:9" s="1" customFormat="1" ht="18" x14ac:dyDescent="0.25">
      <c r="A2" s="25" t="s">
        <v>0</v>
      </c>
      <c r="B2" s="25"/>
      <c r="C2" s="25"/>
      <c r="D2" s="25"/>
      <c r="E2" s="25"/>
      <c r="F2" s="25"/>
      <c r="G2" s="4"/>
    </row>
    <row r="3" spans="1:9" s="1" customFormat="1" ht="18" x14ac:dyDescent="0.25">
      <c r="A3" s="25" t="s">
        <v>1</v>
      </c>
      <c r="B3" s="25"/>
      <c r="C3" s="25"/>
      <c r="D3" s="25"/>
      <c r="E3" s="25"/>
      <c r="F3" s="25"/>
      <c r="G3" s="4"/>
    </row>
    <row r="4" spans="1:9" ht="15" customHeight="1" x14ac:dyDescent="0.25">
      <c r="A4" s="26" t="s">
        <v>2</v>
      </c>
      <c r="B4" s="26"/>
      <c r="C4" s="26"/>
      <c r="D4" s="26"/>
      <c r="E4" s="26"/>
      <c r="F4" s="26"/>
      <c r="G4" s="3"/>
    </row>
    <row r="5" spans="1:9" x14ac:dyDescent="0.25">
      <c r="A5" s="25" t="s">
        <v>240</v>
      </c>
      <c r="B5" s="25"/>
      <c r="C5" s="25"/>
      <c r="D5" s="25"/>
      <c r="E5" s="25"/>
      <c r="F5" s="25"/>
      <c r="G5" s="3"/>
    </row>
    <row r="6" spans="1:9" x14ac:dyDescent="0.25">
      <c r="A6" s="2"/>
      <c r="B6" s="2"/>
      <c r="C6" s="2"/>
      <c r="D6" s="31" t="s">
        <v>241</v>
      </c>
      <c r="E6" s="24"/>
      <c r="F6" s="24"/>
      <c r="G6" s="24"/>
      <c r="H6" s="24"/>
      <c r="I6" s="24"/>
    </row>
    <row r="7" spans="1:9" x14ac:dyDescent="0.25">
      <c r="G7" s="3"/>
    </row>
    <row r="8" spans="1:9" x14ac:dyDescent="0.25">
      <c r="A8" s="2"/>
      <c r="B8" s="2"/>
      <c r="C8" s="2"/>
      <c r="D8" s="8"/>
      <c r="E8" s="8"/>
      <c r="F8" s="15"/>
      <c r="G8" s="3"/>
    </row>
    <row r="9" spans="1:9" x14ac:dyDescent="0.25">
      <c r="A9" s="11" t="s">
        <v>3</v>
      </c>
      <c r="B9" s="11" t="s">
        <v>4</v>
      </c>
      <c r="C9" s="6" t="s">
        <v>5</v>
      </c>
      <c r="D9" s="28" t="s">
        <v>6</v>
      </c>
      <c r="E9" s="7" t="s">
        <v>7</v>
      </c>
      <c r="F9" s="16" t="s">
        <v>8</v>
      </c>
    </row>
    <row r="10" spans="1:9" s="3" customFormat="1" ht="38.25" customHeight="1" x14ac:dyDescent="0.2">
      <c r="A10" s="12" t="s">
        <v>52</v>
      </c>
      <c r="B10" s="12" t="s">
        <v>53</v>
      </c>
      <c r="C10" s="13" t="s">
        <v>10</v>
      </c>
      <c r="D10" s="29" t="s">
        <v>11</v>
      </c>
      <c r="E10" s="9" t="s">
        <v>54</v>
      </c>
      <c r="F10" s="10">
        <v>1005.4</v>
      </c>
    </row>
    <row r="11" spans="1:9" s="3" customFormat="1" ht="12" x14ac:dyDescent="0.2">
      <c r="A11" s="12" t="s">
        <v>52</v>
      </c>
      <c r="B11" s="12" t="s">
        <v>55</v>
      </c>
      <c r="C11" s="13" t="s">
        <v>28</v>
      </c>
      <c r="D11" s="29" t="s">
        <v>29</v>
      </c>
      <c r="E11" s="9" t="s">
        <v>56</v>
      </c>
      <c r="F11" s="10">
        <v>70800</v>
      </c>
    </row>
    <row r="12" spans="1:9" s="3" customFormat="1" ht="12" x14ac:dyDescent="0.2">
      <c r="A12" s="12" t="s">
        <v>52</v>
      </c>
      <c r="B12" s="12" t="s">
        <v>57</v>
      </c>
      <c r="C12" s="13" t="s">
        <v>58</v>
      </c>
      <c r="D12" s="29" t="s">
        <v>59</v>
      </c>
      <c r="E12" s="9" t="s">
        <v>56</v>
      </c>
      <c r="F12" s="10">
        <v>47200</v>
      </c>
    </row>
    <row r="13" spans="1:9" s="3" customFormat="1" ht="12" x14ac:dyDescent="0.2">
      <c r="A13" s="12" t="s">
        <v>52</v>
      </c>
      <c r="B13" s="12" t="s">
        <v>60</v>
      </c>
      <c r="C13" s="13" t="s">
        <v>61</v>
      </c>
      <c r="D13" s="29" t="s">
        <v>62</v>
      </c>
      <c r="E13" s="9" t="s">
        <v>56</v>
      </c>
      <c r="F13" s="10">
        <v>1180000</v>
      </c>
    </row>
    <row r="14" spans="1:9" s="3" customFormat="1" ht="12" x14ac:dyDescent="0.2">
      <c r="A14" s="12" t="s">
        <v>52</v>
      </c>
      <c r="B14" s="12" t="s">
        <v>63</v>
      </c>
      <c r="C14" s="13" t="s">
        <v>64</v>
      </c>
      <c r="D14" s="29" t="s">
        <v>65</v>
      </c>
      <c r="E14" s="9" t="s">
        <v>56</v>
      </c>
      <c r="F14" s="10">
        <v>70800</v>
      </c>
    </row>
    <row r="15" spans="1:9" s="3" customFormat="1" ht="12" x14ac:dyDescent="0.2">
      <c r="A15" s="12" t="s">
        <v>52</v>
      </c>
      <c r="B15" s="12" t="s">
        <v>66</v>
      </c>
      <c r="C15" s="13" t="s">
        <v>24</v>
      </c>
      <c r="D15" s="29" t="s">
        <v>25</v>
      </c>
      <c r="E15" s="9" t="s">
        <v>56</v>
      </c>
      <c r="F15" s="10">
        <v>188800</v>
      </c>
    </row>
    <row r="16" spans="1:9" s="3" customFormat="1" ht="12" x14ac:dyDescent="0.2">
      <c r="A16" s="12" t="s">
        <v>52</v>
      </c>
      <c r="B16" s="12" t="s">
        <v>67</v>
      </c>
      <c r="C16" s="13" t="s">
        <v>68</v>
      </c>
      <c r="D16" s="29" t="s">
        <v>69</v>
      </c>
      <c r="E16" s="9" t="s">
        <v>56</v>
      </c>
      <c r="F16" s="10">
        <v>188800</v>
      </c>
    </row>
    <row r="17" spans="1:6" s="3" customFormat="1" ht="24" x14ac:dyDescent="0.2">
      <c r="A17" s="12" t="s">
        <v>52</v>
      </c>
      <c r="B17" s="12" t="s">
        <v>70</v>
      </c>
      <c r="C17" s="13" t="s">
        <v>71</v>
      </c>
      <c r="D17" s="29" t="s">
        <v>72</v>
      </c>
      <c r="E17" s="9" t="s">
        <v>73</v>
      </c>
      <c r="F17" s="10">
        <v>75000</v>
      </c>
    </row>
    <row r="18" spans="1:6" s="3" customFormat="1" ht="24" x14ac:dyDescent="0.2">
      <c r="A18" s="12" t="s">
        <v>52</v>
      </c>
      <c r="B18" s="12" t="s">
        <v>74</v>
      </c>
      <c r="C18" s="13" t="s">
        <v>75</v>
      </c>
      <c r="D18" s="29" t="s">
        <v>76</v>
      </c>
      <c r="E18" s="9" t="s">
        <v>77</v>
      </c>
      <c r="F18" s="10">
        <v>5510.6</v>
      </c>
    </row>
    <row r="19" spans="1:6" s="3" customFormat="1" ht="24" x14ac:dyDescent="0.2">
      <c r="A19" s="12" t="s">
        <v>52</v>
      </c>
      <c r="B19" s="12" t="s">
        <v>78</v>
      </c>
      <c r="C19" s="13" t="s">
        <v>75</v>
      </c>
      <c r="D19" s="29" t="s">
        <v>76</v>
      </c>
      <c r="E19" s="9" t="s">
        <v>77</v>
      </c>
      <c r="F19" s="10">
        <v>44768.5</v>
      </c>
    </row>
    <row r="20" spans="1:6" s="3" customFormat="1" ht="12" x14ac:dyDescent="0.2">
      <c r="A20" s="12" t="s">
        <v>52</v>
      </c>
      <c r="B20" s="12" t="s">
        <v>45</v>
      </c>
      <c r="C20" s="13" t="s">
        <v>79</v>
      </c>
      <c r="D20" s="29" t="s">
        <v>80</v>
      </c>
      <c r="E20" s="9" t="s">
        <v>81</v>
      </c>
      <c r="F20" s="10">
        <v>102188.11</v>
      </c>
    </row>
    <row r="21" spans="1:6" s="3" customFormat="1" ht="12" x14ac:dyDescent="0.2">
      <c r="A21" s="12" t="s">
        <v>52</v>
      </c>
      <c r="B21" s="12" t="s">
        <v>82</v>
      </c>
      <c r="C21" s="13" t="s">
        <v>79</v>
      </c>
      <c r="D21" s="29" t="s">
        <v>80</v>
      </c>
      <c r="E21" s="9" t="s">
        <v>83</v>
      </c>
      <c r="F21" s="10">
        <v>26396.93</v>
      </c>
    </row>
    <row r="22" spans="1:6" s="3" customFormat="1" ht="12" x14ac:dyDescent="0.2">
      <c r="A22" s="12" t="s">
        <v>52</v>
      </c>
      <c r="B22" s="12" t="s">
        <v>82</v>
      </c>
      <c r="C22" s="13" t="s">
        <v>84</v>
      </c>
      <c r="D22" s="29" t="s">
        <v>85</v>
      </c>
      <c r="E22" s="9" t="s">
        <v>86</v>
      </c>
      <c r="F22" s="10">
        <v>40000</v>
      </c>
    </row>
    <row r="23" spans="1:6" s="3" customFormat="1" ht="12" x14ac:dyDescent="0.2">
      <c r="A23" s="12" t="s">
        <v>87</v>
      </c>
      <c r="B23" s="12" t="s">
        <v>88</v>
      </c>
      <c r="C23" s="13" t="s">
        <v>89</v>
      </c>
      <c r="D23" s="29" t="s">
        <v>90</v>
      </c>
      <c r="E23" s="9" t="s">
        <v>56</v>
      </c>
      <c r="F23" s="10">
        <v>94400</v>
      </c>
    </row>
    <row r="24" spans="1:6" s="3" customFormat="1" ht="12" x14ac:dyDescent="0.2">
      <c r="A24" s="12" t="s">
        <v>87</v>
      </c>
      <c r="B24" s="12" t="s">
        <v>91</v>
      </c>
      <c r="C24" s="13" t="s">
        <v>92</v>
      </c>
      <c r="D24" s="29" t="s">
        <v>93</v>
      </c>
      <c r="E24" s="9" t="s">
        <v>94</v>
      </c>
      <c r="F24" s="10">
        <v>383724.04</v>
      </c>
    </row>
    <row r="25" spans="1:6" s="3" customFormat="1" ht="12" x14ac:dyDescent="0.2">
      <c r="A25" s="12" t="s">
        <v>95</v>
      </c>
      <c r="B25" s="12" t="s">
        <v>96</v>
      </c>
      <c r="C25" s="13" t="s">
        <v>97</v>
      </c>
      <c r="D25" s="29" t="s">
        <v>98</v>
      </c>
      <c r="E25" s="9" t="s">
        <v>99</v>
      </c>
      <c r="F25" s="10">
        <v>362991.6</v>
      </c>
    </row>
    <row r="26" spans="1:6" s="3" customFormat="1" ht="12" x14ac:dyDescent="0.2">
      <c r="A26" s="12" t="s">
        <v>95</v>
      </c>
      <c r="B26" s="12" t="s">
        <v>100</v>
      </c>
      <c r="C26" s="13" t="s">
        <v>97</v>
      </c>
      <c r="D26" s="29" t="s">
        <v>98</v>
      </c>
      <c r="E26" s="9" t="s">
        <v>99</v>
      </c>
      <c r="F26" s="10">
        <v>38350</v>
      </c>
    </row>
    <row r="27" spans="1:6" s="3" customFormat="1" ht="12" x14ac:dyDescent="0.2">
      <c r="A27" s="12" t="s">
        <v>95</v>
      </c>
      <c r="B27" s="12" t="s">
        <v>101</v>
      </c>
      <c r="C27" s="13" t="s">
        <v>97</v>
      </c>
      <c r="D27" s="29" t="s">
        <v>98</v>
      </c>
      <c r="E27" s="9" t="s">
        <v>99</v>
      </c>
      <c r="F27" s="10">
        <v>21830</v>
      </c>
    </row>
    <row r="28" spans="1:6" s="3" customFormat="1" ht="12" x14ac:dyDescent="0.2">
      <c r="A28" s="12" t="s">
        <v>95</v>
      </c>
      <c r="B28" s="12" t="s">
        <v>102</v>
      </c>
      <c r="C28" s="13" t="s">
        <v>97</v>
      </c>
      <c r="D28" s="29" t="s">
        <v>98</v>
      </c>
      <c r="E28" s="9" t="s">
        <v>99</v>
      </c>
      <c r="F28" s="10">
        <v>24780</v>
      </c>
    </row>
    <row r="29" spans="1:6" s="3" customFormat="1" ht="12" x14ac:dyDescent="0.2">
      <c r="A29" s="12" t="s">
        <v>95</v>
      </c>
      <c r="B29" s="12" t="s">
        <v>103</v>
      </c>
      <c r="C29" s="13" t="s">
        <v>97</v>
      </c>
      <c r="D29" s="29" t="s">
        <v>98</v>
      </c>
      <c r="E29" s="9" t="s">
        <v>99</v>
      </c>
      <c r="F29" s="10">
        <v>45194</v>
      </c>
    </row>
    <row r="30" spans="1:6" s="3" customFormat="1" ht="12" x14ac:dyDescent="0.2">
      <c r="A30" s="12" t="s">
        <v>95</v>
      </c>
      <c r="B30" s="12" t="s">
        <v>104</v>
      </c>
      <c r="C30" s="13" t="s">
        <v>71</v>
      </c>
      <c r="D30" s="29" t="s">
        <v>72</v>
      </c>
      <c r="E30" s="9" t="s">
        <v>105</v>
      </c>
      <c r="F30" s="10">
        <v>29500</v>
      </c>
    </row>
    <row r="31" spans="1:6" s="3" customFormat="1" ht="12" x14ac:dyDescent="0.2">
      <c r="A31" s="12" t="s">
        <v>95</v>
      </c>
      <c r="B31" s="12" t="s">
        <v>106</v>
      </c>
      <c r="C31" s="13" t="s">
        <v>71</v>
      </c>
      <c r="D31" s="29" t="s">
        <v>72</v>
      </c>
      <c r="E31" s="9" t="s">
        <v>105</v>
      </c>
      <c r="F31" s="10">
        <v>29500</v>
      </c>
    </row>
    <row r="32" spans="1:6" s="3" customFormat="1" ht="12" x14ac:dyDescent="0.2">
      <c r="A32" s="12" t="s">
        <v>95</v>
      </c>
      <c r="B32" s="12" t="s">
        <v>107</v>
      </c>
      <c r="C32" s="13" t="s">
        <v>71</v>
      </c>
      <c r="D32" s="29" t="s">
        <v>72</v>
      </c>
      <c r="E32" s="9" t="s">
        <v>105</v>
      </c>
      <c r="F32" s="10">
        <v>29500</v>
      </c>
    </row>
    <row r="33" spans="1:6" s="3" customFormat="1" ht="12" x14ac:dyDescent="0.2">
      <c r="A33" s="12" t="s">
        <v>95</v>
      </c>
      <c r="B33" s="12" t="s">
        <v>108</v>
      </c>
      <c r="C33" s="13" t="s">
        <v>109</v>
      </c>
      <c r="D33" s="29" t="s">
        <v>110</v>
      </c>
      <c r="E33" s="9" t="s">
        <v>56</v>
      </c>
      <c r="F33" s="10">
        <v>354000</v>
      </c>
    </row>
    <row r="34" spans="1:6" s="3" customFormat="1" ht="12" x14ac:dyDescent="0.2">
      <c r="A34" s="12" t="s">
        <v>95</v>
      </c>
      <c r="B34" s="12" t="s">
        <v>111</v>
      </c>
      <c r="C34" s="13" t="s">
        <v>35</v>
      </c>
      <c r="D34" s="29" t="s">
        <v>112</v>
      </c>
      <c r="E34" s="9" t="s">
        <v>56</v>
      </c>
      <c r="F34" s="10">
        <v>188800</v>
      </c>
    </row>
    <row r="35" spans="1:6" s="3" customFormat="1" ht="12" x14ac:dyDescent="0.2">
      <c r="A35" s="12" t="s">
        <v>113</v>
      </c>
      <c r="B35" s="12" t="s">
        <v>114</v>
      </c>
      <c r="C35" s="13" t="s">
        <v>115</v>
      </c>
      <c r="D35" s="29" t="s">
        <v>116</v>
      </c>
      <c r="E35" s="9" t="s">
        <v>56</v>
      </c>
      <c r="F35" s="10">
        <v>82600</v>
      </c>
    </row>
    <row r="36" spans="1:6" s="3" customFormat="1" ht="12" x14ac:dyDescent="0.2">
      <c r="A36" s="12" t="s">
        <v>113</v>
      </c>
      <c r="B36" s="12" t="s">
        <v>117</v>
      </c>
      <c r="C36" s="13" t="s">
        <v>18</v>
      </c>
      <c r="D36" s="29" t="s">
        <v>118</v>
      </c>
      <c r="E36" s="9" t="s">
        <v>56</v>
      </c>
      <c r="F36" s="10">
        <v>188800</v>
      </c>
    </row>
    <row r="37" spans="1:6" s="3" customFormat="1" ht="12" x14ac:dyDescent="0.2">
      <c r="A37" s="12" t="s">
        <v>113</v>
      </c>
      <c r="B37" s="12" t="s">
        <v>119</v>
      </c>
      <c r="C37" s="13" t="s">
        <v>14</v>
      </c>
      <c r="D37" s="29" t="s">
        <v>15</v>
      </c>
      <c r="E37" s="9" t="s">
        <v>56</v>
      </c>
      <c r="F37" s="10">
        <v>59000</v>
      </c>
    </row>
    <row r="38" spans="1:6" s="3" customFormat="1" ht="12" x14ac:dyDescent="0.2">
      <c r="A38" s="12" t="s">
        <v>113</v>
      </c>
      <c r="B38" s="12" t="s">
        <v>120</v>
      </c>
      <c r="C38" s="13" t="s">
        <v>121</v>
      </c>
      <c r="D38" s="29" t="s">
        <v>122</v>
      </c>
      <c r="E38" s="9" t="s">
        <v>123</v>
      </c>
      <c r="F38" s="10">
        <v>14400.08</v>
      </c>
    </row>
    <row r="39" spans="1:6" s="3" customFormat="1" ht="12" x14ac:dyDescent="0.2">
      <c r="A39" s="12" t="s">
        <v>113</v>
      </c>
      <c r="B39" s="12" t="s">
        <v>44</v>
      </c>
      <c r="C39" s="13" t="s">
        <v>124</v>
      </c>
      <c r="D39" s="29" t="s">
        <v>125</v>
      </c>
      <c r="E39" s="9" t="s">
        <v>56</v>
      </c>
      <c r="F39" s="10">
        <v>94400</v>
      </c>
    </row>
    <row r="40" spans="1:6" s="3" customFormat="1" ht="12" x14ac:dyDescent="0.2">
      <c r="A40" s="12" t="s">
        <v>113</v>
      </c>
      <c r="B40" s="12" t="s">
        <v>126</v>
      </c>
      <c r="C40" s="13" t="s">
        <v>33</v>
      </c>
      <c r="D40" s="29" t="s">
        <v>34</v>
      </c>
      <c r="E40" s="9" t="s">
        <v>56</v>
      </c>
      <c r="F40" s="10">
        <v>94400</v>
      </c>
    </row>
    <row r="41" spans="1:6" s="3" customFormat="1" ht="12" x14ac:dyDescent="0.2">
      <c r="A41" s="12" t="s">
        <v>113</v>
      </c>
      <c r="B41" s="12" t="s">
        <v>127</v>
      </c>
      <c r="C41" s="13" t="s">
        <v>128</v>
      </c>
      <c r="D41" s="29" t="s">
        <v>129</v>
      </c>
      <c r="E41" s="9" t="s">
        <v>56</v>
      </c>
      <c r="F41" s="10">
        <v>354000</v>
      </c>
    </row>
    <row r="42" spans="1:6" s="3" customFormat="1" ht="12" x14ac:dyDescent="0.2">
      <c r="A42" s="12" t="s">
        <v>113</v>
      </c>
      <c r="B42" s="12" t="s">
        <v>130</v>
      </c>
      <c r="C42" s="13" t="s">
        <v>16</v>
      </c>
      <c r="D42" s="29" t="s">
        <v>131</v>
      </c>
      <c r="E42" s="9" t="s">
        <v>56</v>
      </c>
      <c r="F42" s="10">
        <v>2360000</v>
      </c>
    </row>
    <row r="43" spans="1:6" s="3" customFormat="1" ht="12" x14ac:dyDescent="0.2">
      <c r="A43" s="12" t="s">
        <v>132</v>
      </c>
      <c r="B43" s="12" t="s">
        <v>133</v>
      </c>
      <c r="C43" s="13" t="s">
        <v>134</v>
      </c>
      <c r="D43" s="29" t="s">
        <v>135</v>
      </c>
      <c r="E43" s="9" t="s">
        <v>56</v>
      </c>
      <c r="F43" s="10">
        <v>188800</v>
      </c>
    </row>
    <row r="44" spans="1:6" s="3" customFormat="1" ht="12" x14ac:dyDescent="0.2">
      <c r="A44" s="12" t="s">
        <v>132</v>
      </c>
      <c r="B44" s="12" t="s">
        <v>136</v>
      </c>
      <c r="C44" s="13" t="s">
        <v>137</v>
      </c>
      <c r="D44" s="29" t="s">
        <v>138</v>
      </c>
      <c r="E44" s="9" t="s">
        <v>56</v>
      </c>
      <c r="F44" s="10">
        <v>70800</v>
      </c>
    </row>
    <row r="45" spans="1:6" s="3" customFormat="1" ht="12" x14ac:dyDescent="0.2">
      <c r="A45" s="12" t="s">
        <v>132</v>
      </c>
      <c r="B45" s="12" t="s">
        <v>139</v>
      </c>
      <c r="C45" s="13" t="s">
        <v>140</v>
      </c>
      <c r="D45" s="29" t="s">
        <v>141</v>
      </c>
      <c r="E45" s="9" t="s">
        <v>56</v>
      </c>
      <c r="F45" s="10">
        <v>118000</v>
      </c>
    </row>
    <row r="46" spans="1:6" s="3" customFormat="1" ht="12" x14ac:dyDescent="0.2">
      <c r="A46" s="12" t="s">
        <v>142</v>
      </c>
      <c r="B46" s="12" t="s">
        <v>143</v>
      </c>
      <c r="C46" s="13" t="s">
        <v>144</v>
      </c>
      <c r="D46" s="29" t="s">
        <v>145</v>
      </c>
      <c r="E46" s="9" t="s">
        <v>56</v>
      </c>
      <c r="F46" s="10">
        <v>70800</v>
      </c>
    </row>
    <row r="47" spans="1:6" s="3" customFormat="1" ht="12" x14ac:dyDescent="0.2">
      <c r="A47" s="12" t="s">
        <v>142</v>
      </c>
      <c r="B47" s="12" t="s">
        <v>146</v>
      </c>
      <c r="C47" s="13" t="s">
        <v>147</v>
      </c>
      <c r="D47" s="29" t="s">
        <v>148</v>
      </c>
      <c r="E47" s="9" t="s">
        <v>56</v>
      </c>
      <c r="F47" s="10">
        <v>82600</v>
      </c>
    </row>
    <row r="48" spans="1:6" s="3" customFormat="1" ht="12" x14ac:dyDescent="0.2">
      <c r="A48" s="12" t="s">
        <v>142</v>
      </c>
      <c r="B48" s="12" t="s">
        <v>149</v>
      </c>
      <c r="C48" s="13" t="s">
        <v>150</v>
      </c>
      <c r="D48" s="29" t="s">
        <v>151</v>
      </c>
      <c r="E48" s="9" t="s">
        <v>152</v>
      </c>
      <c r="F48" s="10">
        <v>65195.42</v>
      </c>
    </row>
    <row r="49" spans="1:6" s="3" customFormat="1" ht="12" x14ac:dyDescent="0.2">
      <c r="A49" s="12" t="s">
        <v>142</v>
      </c>
      <c r="B49" s="12" t="s">
        <v>39</v>
      </c>
      <c r="C49" s="13" t="s">
        <v>153</v>
      </c>
      <c r="D49" s="29" t="s">
        <v>154</v>
      </c>
      <c r="E49" s="9" t="s">
        <v>56</v>
      </c>
      <c r="F49" s="10">
        <v>47200</v>
      </c>
    </row>
    <row r="50" spans="1:6" s="3" customFormat="1" ht="12" x14ac:dyDescent="0.2">
      <c r="A50" s="12" t="s">
        <v>142</v>
      </c>
      <c r="B50" s="12" t="s">
        <v>155</v>
      </c>
      <c r="C50" s="13" t="s">
        <v>17</v>
      </c>
      <c r="D50" s="29" t="s">
        <v>156</v>
      </c>
      <c r="E50" s="9" t="s">
        <v>56</v>
      </c>
      <c r="F50" s="10">
        <v>129800</v>
      </c>
    </row>
    <row r="51" spans="1:6" s="3" customFormat="1" ht="12" x14ac:dyDescent="0.2">
      <c r="A51" s="12" t="s">
        <v>142</v>
      </c>
      <c r="B51" s="12" t="s">
        <v>157</v>
      </c>
      <c r="C51" s="13" t="s">
        <v>26</v>
      </c>
      <c r="D51" s="29" t="s">
        <v>27</v>
      </c>
      <c r="E51" s="9" t="s">
        <v>56</v>
      </c>
      <c r="F51" s="10">
        <v>59000</v>
      </c>
    </row>
    <row r="52" spans="1:6" s="3" customFormat="1" ht="12" x14ac:dyDescent="0.2">
      <c r="A52" s="12" t="s">
        <v>142</v>
      </c>
      <c r="B52" s="12" t="s">
        <v>158</v>
      </c>
      <c r="C52" s="13" t="s">
        <v>159</v>
      </c>
      <c r="D52" s="29" t="s">
        <v>160</v>
      </c>
      <c r="E52" s="9" t="s">
        <v>56</v>
      </c>
      <c r="F52" s="10">
        <v>94400</v>
      </c>
    </row>
    <row r="53" spans="1:6" s="3" customFormat="1" ht="12" x14ac:dyDescent="0.2">
      <c r="A53" s="12" t="s">
        <v>142</v>
      </c>
      <c r="B53" s="12" t="s">
        <v>161</v>
      </c>
      <c r="C53" s="13" t="s">
        <v>162</v>
      </c>
      <c r="D53" s="29" t="s">
        <v>163</v>
      </c>
      <c r="E53" s="9" t="s">
        <v>56</v>
      </c>
      <c r="F53" s="10">
        <v>47200</v>
      </c>
    </row>
    <row r="54" spans="1:6" s="3" customFormat="1" ht="12" x14ac:dyDescent="0.2">
      <c r="A54" s="12" t="s">
        <v>142</v>
      </c>
      <c r="B54" s="12" t="s">
        <v>164</v>
      </c>
      <c r="C54" s="13" t="s">
        <v>165</v>
      </c>
      <c r="D54" s="29" t="s">
        <v>166</v>
      </c>
      <c r="E54" s="9" t="s">
        <v>56</v>
      </c>
      <c r="F54" s="10">
        <v>70800</v>
      </c>
    </row>
    <row r="55" spans="1:6" s="3" customFormat="1" ht="12" x14ac:dyDescent="0.2">
      <c r="A55" s="12" t="s">
        <v>142</v>
      </c>
      <c r="B55" s="12" t="s">
        <v>167</v>
      </c>
      <c r="C55" s="13" t="s">
        <v>22</v>
      </c>
      <c r="D55" s="29" t="s">
        <v>23</v>
      </c>
      <c r="E55" s="9" t="s">
        <v>56</v>
      </c>
      <c r="F55" s="10">
        <v>47200</v>
      </c>
    </row>
    <row r="56" spans="1:6" s="3" customFormat="1" ht="12" x14ac:dyDescent="0.2">
      <c r="A56" s="12" t="s">
        <v>142</v>
      </c>
      <c r="B56" s="12" t="s">
        <v>168</v>
      </c>
      <c r="C56" s="13" t="s">
        <v>169</v>
      </c>
      <c r="D56" s="29" t="s">
        <v>170</v>
      </c>
      <c r="E56" s="9" t="s">
        <v>56</v>
      </c>
      <c r="F56" s="10">
        <v>35400</v>
      </c>
    </row>
    <row r="57" spans="1:6" s="3" customFormat="1" ht="12" x14ac:dyDescent="0.2">
      <c r="A57" s="12" t="s">
        <v>142</v>
      </c>
      <c r="B57" s="12" t="s">
        <v>171</v>
      </c>
      <c r="C57" s="13" t="s">
        <v>172</v>
      </c>
      <c r="D57" s="29" t="s">
        <v>173</v>
      </c>
      <c r="E57" s="9" t="s">
        <v>56</v>
      </c>
      <c r="F57" s="10">
        <v>236000</v>
      </c>
    </row>
    <row r="58" spans="1:6" s="3" customFormat="1" ht="12" x14ac:dyDescent="0.2">
      <c r="A58" s="12" t="s">
        <v>142</v>
      </c>
      <c r="B58" s="12" t="s">
        <v>40</v>
      </c>
      <c r="C58" s="13" t="s">
        <v>30</v>
      </c>
      <c r="D58" s="29" t="s">
        <v>31</v>
      </c>
      <c r="E58" s="9" t="s">
        <v>56</v>
      </c>
      <c r="F58" s="10">
        <v>236000</v>
      </c>
    </row>
    <row r="59" spans="1:6" s="3" customFormat="1" ht="12" x14ac:dyDescent="0.2">
      <c r="A59" s="12" t="s">
        <v>142</v>
      </c>
      <c r="B59" s="12" t="s">
        <v>174</v>
      </c>
      <c r="C59" s="13" t="s">
        <v>19</v>
      </c>
      <c r="D59" s="29" t="s">
        <v>175</v>
      </c>
      <c r="E59" s="9" t="s">
        <v>56</v>
      </c>
      <c r="F59" s="10">
        <v>94400</v>
      </c>
    </row>
    <row r="60" spans="1:6" s="3" customFormat="1" ht="12" x14ac:dyDescent="0.2">
      <c r="A60" s="12" t="s">
        <v>142</v>
      </c>
      <c r="B60" s="12" t="s">
        <v>176</v>
      </c>
      <c r="C60" s="13" t="s">
        <v>177</v>
      </c>
      <c r="D60" s="29" t="s">
        <v>178</v>
      </c>
      <c r="E60" s="9" t="s">
        <v>81</v>
      </c>
      <c r="F60" s="10">
        <v>1755</v>
      </c>
    </row>
    <row r="61" spans="1:6" s="3" customFormat="1" ht="12" x14ac:dyDescent="0.2">
      <c r="A61" s="12" t="s">
        <v>142</v>
      </c>
      <c r="B61" s="12" t="s">
        <v>179</v>
      </c>
      <c r="C61" s="13" t="s">
        <v>177</v>
      </c>
      <c r="D61" s="29" t="s">
        <v>178</v>
      </c>
      <c r="E61" s="9" t="s">
        <v>81</v>
      </c>
      <c r="F61" s="10">
        <v>2970</v>
      </c>
    </row>
    <row r="62" spans="1:6" s="3" customFormat="1" ht="12" x14ac:dyDescent="0.2">
      <c r="A62" s="12" t="s">
        <v>142</v>
      </c>
      <c r="B62" s="12" t="s">
        <v>180</v>
      </c>
      <c r="C62" s="13" t="s">
        <v>177</v>
      </c>
      <c r="D62" s="29" t="s">
        <v>178</v>
      </c>
      <c r="E62" s="9" t="s">
        <v>81</v>
      </c>
      <c r="F62" s="10">
        <v>2100</v>
      </c>
    </row>
    <row r="63" spans="1:6" s="3" customFormat="1" ht="12" x14ac:dyDescent="0.2">
      <c r="A63" s="12" t="s">
        <v>142</v>
      </c>
      <c r="B63" s="12" t="s">
        <v>181</v>
      </c>
      <c r="C63" s="13" t="s">
        <v>177</v>
      </c>
      <c r="D63" s="29" t="s">
        <v>178</v>
      </c>
      <c r="E63" s="9" t="s">
        <v>81</v>
      </c>
      <c r="F63" s="10">
        <v>2100</v>
      </c>
    </row>
    <row r="64" spans="1:6" s="3" customFormat="1" ht="12" x14ac:dyDescent="0.2">
      <c r="A64" s="12" t="s">
        <v>142</v>
      </c>
      <c r="B64" s="12" t="s">
        <v>182</v>
      </c>
      <c r="C64" s="13" t="s">
        <v>177</v>
      </c>
      <c r="D64" s="29" t="s">
        <v>178</v>
      </c>
      <c r="E64" s="9" t="s">
        <v>81</v>
      </c>
      <c r="F64" s="10">
        <v>2400</v>
      </c>
    </row>
    <row r="65" spans="1:6" s="3" customFormat="1" ht="12" x14ac:dyDescent="0.2">
      <c r="A65" s="12" t="s">
        <v>142</v>
      </c>
      <c r="B65" s="12" t="s">
        <v>183</v>
      </c>
      <c r="C65" s="13" t="s">
        <v>177</v>
      </c>
      <c r="D65" s="29" t="s">
        <v>178</v>
      </c>
      <c r="E65" s="9" t="s">
        <v>81</v>
      </c>
      <c r="F65" s="10">
        <v>2100</v>
      </c>
    </row>
    <row r="66" spans="1:6" s="3" customFormat="1" ht="12" x14ac:dyDescent="0.2">
      <c r="A66" s="12" t="s">
        <v>142</v>
      </c>
      <c r="B66" s="12" t="s">
        <v>184</v>
      </c>
      <c r="C66" s="13" t="s">
        <v>177</v>
      </c>
      <c r="D66" s="29" t="s">
        <v>178</v>
      </c>
      <c r="E66" s="9" t="s">
        <v>81</v>
      </c>
      <c r="F66" s="10">
        <v>2100</v>
      </c>
    </row>
    <row r="67" spans="1:6" s="3" customFormat="1" ht="12" x14ac:dyDescent="0.2">
      <c r="A67" s="12" t="s">
        <v>142</v>
      </c>
      <c r="B67" s="12" t="s">
        <v>185</v>
      </c>
      <c r="C67" s="13" t="s">
        <v>177</v>
      </c>
      <c r="D67" s="29" t="s">
        <v>178</v>
      </c>
      <c r="E67" s="9" t="s">
        <v>81</v>
      </c>
      <c r="F67" s="10">
        <v>2040</v>
      </c>
    </row>
    <row r="68" spans="1:6" s="3" customFormat="1" ht="12" x14ac:dyDescent="0.2">
      <c r="A68" s="12" t="s">
        <v>142</v>
      </c>
      <c r="B68" s="12" t="s">
        <v>186</v>
      </c>
      <c r="C68" s="13" t="s">
        <v>177</v>
      </c>
      <c r="D68" s="29" t="s">
        <v>178</v>
      </c>
      <c r="E68" s="9" t="s">
        <v>81</v>
      </c>
      <c r="F68" s="10">
        <v>780</v>
      </c>
    </row>
    <row r="69" spans="1:6" s="3" customFormat="1" ht="12" x14ac:dyDescent="0.2">
      <c r="A69" s="12" t="s">
        <v>142</v>
      </c>
      <c r="B69" s="12" t="s">
        <v>187</v>
      </c>
      <c r="C69" s="13" t="s">
        <v>177</v>
      </c>
      <c r="D69" s="29" t="s">
        <v>178</v>
      </c>
      <c r="E69" s="9" t="s">
        <v>81</v>
      </c>
      <c r="F69" s="10">
        <v>2280</v>
      </c>
    </row>
    <row r="70" spans="1:6" s="3" customFormat="1" ht="12" x14ac:dyDescent="0.2">
      <c r="A70" s="12" t="s">
        <v>142</v>
      </c>
      <c r="B70" s="12" t="s">
        <v>188</v>
      </c>
      <c r="C70" s="13" t="s">
        <v>177</v>
      </c>
      <c r="D70" s="29" t="s">
        <v>178</v>
      </c>
      <c r="E70" s="9" t="s">
        <v>81</v>
      </c>
      <c r="F70" s="10">
        <v>2400</v>
      </c>
    </row>
    <row r="71" spans="1:6" s="3" customFormat="1" ht="12" x14ac:dyDescent="0.2">
      <c r="A71" s="12" t="s">
        <v>142</v>
      </c>
      <c r="B71" s="12" t="s">
        <v>189</v>
      </c>
      <c r="C71" s="13" t="s">
        <v>177</v>
      </c>
      <c r="D71" s="29" t="s">
        <v>178</v>
      </c>
      <c r="E71" s="9" t="s">
        <v>81</v>
      </c>
      <c r="F71" s="10">
        <v>1920</v>
      </c>
    </row>
    <row r="72" spans="1:6" s="3" customFormat="1" ht="12" x14ac:dyDescent="0.2">
      <c r="A72" s="12" t="s">
        <v>142</v>
      </c>
      <c r="B72" s="12" t="s">
        <v>190</v>
      </c>
      <c r="C72" s="13" t="s">
        <v>191</v>
      </c>
      <c r="D72" s="29" t="s">
        <v>192</v>
      </c>
      <c r="E72" s="9" t="s">
        <v>56</v>
      </c>
      <c r="F72" s="10">
        <v>188800</v>
      </c>
    </row>
    <row r="73" spans="1:6" s="3" customFormat="1" ht="12" x14ac:dyDescent="0.2">
      <c r="A73" s="12" t="s">
        <v>142</v>
      </c>
      <c r="B73" s="12" t="s">
        <v>193</v>
      </c>
      <c r="C73" s="13" t="s">
        <v>194</v>
      </c>
      <c r="D73" s="29" t="s">
        <v>195</v>
      </c>
      <c r="E73" s="9" t="s">
        <v>56</v>
      </c>
      <c r="F73" s="10">
        <v>188800</v>
      </c>
    </row>
    <row r="74" spans="1:6" s="3" customFormat="1" ht="12" x14ac:dyDescent="0.2">
      <c r="A74" s="12" t="s">
        <v>142</v>
      </c>
      <c r="B74" s="12" t="s">
        <v>196</v>
      </c>
      <c r="C74" s="13" t="s">
        <v>197</v>
      </c>
      <c r="D74" s="29" t="s">
        <v>198</v>
      </c>
      <c r="E74" s="9" t="s">
        <v>56</v>
      </c>
      <c r="F74" s="10">
        <v>47200</v>
      </c>
    </row>
    <row r="75" spans="1:6" s="3" customFormat="1" ht="12" x14ac:dyDescent="0.2">
      <c r="A75" s="12" t="s">
        <v>142</v>
      </c>
      <c r="B75" s="12" t="s">
        <v>168</v>
      </c>
      <c r="C75" s="13" t="s">
        <v>199</v>
      </c>
      <c r="D75" s="29" t="s">
        <v>200</v>
      </c>
      <c r="E75" s="9" t="s">
        <v>56</v>
      </c>
      <c r="F75" s="10">
        <v>188800</v>
      </c>
    </row>
    <row r="76" spans="1:6" s="3" customFormat="1" ht="12" x14ac:dyDescent="0.2">
      <c r="A76" s="12" t="s">
        <v>142</v>
      </c>
      <c r="B76" s="12" t="s">
        <v>201</v>
      </c>
      <c r="C76" s="13" t="s">
        <v>202</v>
      </c>
      <c r="D76" s="29" t="s">
        <v>203</v>
      </c>
      <c r="E76" s="9" t="s">
        <v>56</v>
      </c>
      <c r="F76" s="10">
        <v>70800</v>
      </c>
    </row>
    <row r="77" spans="1:6" s="3" customFormat="1" ht="12" x14ac:dyDescent="0.2">
      <c r="A77" s="12" t="s">
        <v>142</v>
      </c>
      <c r="B77" s="12" t="s">
        <v>168</v>
      </c>
      <c r="C77" s="13" t="s">
        <v>20</v>
      </c>
      <c r="D77" s="29" t="s">
        <v>21</v>
      </c>
      <c r="E77" s="9" t="s">
        <v>56</v>
      </c>
      <c r="F77" s="10">
        <v>47200</v>
      </c>
    </row>
    <row r="78" spans="1:6" s="3" customFormat="1" ht="12" x14ac:dyDescent="0.2">
      <c r="A78" s="12" t="s">
        <v>204</v>
      </c>
      <c r="B78" s="12" t="s">
        <v>205</v>
      </c>
      <c r="C78" s="13" t="s">
        <v>12</v>
      </c>
      <c r="D78" s="29" t="s">
        <v>13</v>
      </c>
      <c r="E78" s="9" t="s">
        <v>206</v>
      </c>
      <c r="F78" s="10">
        <v>8723.27</v>
      </c>
    </row>
    <row r="79" spans="1:6" s="3" customFormat="1" ht="12" x14ac:dyDescent="0.2">
      <c r="A79" s="12" t="s">
        <v>204</v>
      </c>
      <c r="B79" s="12" t="s">
        <v>207</v>
      </c>
      <c r="C79" s="13" t="s">
        <v>12</v>
      </c>
      <c r="D79" s="29" t="s">
        <v>13</v>
      </c>
      <c r="E79" s="9" t="s">
        <v>206</v>
      </c>
      <c r="F79" s="10">
        <v>322397.18</v>
      </c>
    </row>
    <row r="80" spans="1:6" s="3" customFormat="1" ht="12" x14ac:dyDescent="0.2">
      <c r="A80" s="12" t="s">
        <v>204</v>
      </c>
      <c r="B80" s="12" t="s">
        <v>208</v>
      </c>
      <c r="C80" s="13" t="s">
        <v>36</v>
      </c>
      <c r="D80" s="29" t="s">
        <v>209</v>
      </c>
      <c r="E80" s="9" t="s">
        <v>56</v>
      </c>
      <c r="F80" s="10">
        <v>708000</v>
      </c>
    </row>
    <row r="81" spans="1:6" s="3" customFormat="1" ht="12" x14ac:dyDescent="0.2">
      <c r="A81" s="12" t="s">
        <v>204</v>
      </c>
      <c r="B81" s="12" t="s">
        <v>210</v>
      </c>
      <c r="C81" s="13" t="s">
        <v>32</v>
      </c>
      <c r="D81" s="29" t="s">
        <v>211</v>
      </c>
      <c r="E81" s="9" t="s">
        <v>56</v>
      </c>
      <c r="F81" s="10">
        <v>94400</v>
      </c>
    </row>
    <row r="82" spans="1:6" s="3" customFormat="1" ht="12" x14ac:dyDescent="0.2">
      <c r="A82" s="12" t="s">
        <v>204</v>
      </c>
      <c r="B82" s="12" t="s">
        <v>212</v>
      </c>
      <c r="C82" s="13" t="s">
        <v>213</v>
      </c>
      <c r="D82" s="29" t="s">
        <v>214</v>
      </c>
      <c r="E82" s="9" t="s">
        <v>56</v>
      </c>
      <c r="F82" s="10">
        <v>354000</v>
      </c>
    </row>
    <row r="83" spans="1:6" s="3" customFormat="1" ht="12" x14ac:dyDescent="0.2">
      <c r="A83" s="12" t="s">
        <v>204</v>
      </c>
      <c r="B83" s="12" t="s">
        <v>215</v>
      </c>
      <c r="C83" s="13" t="s">
        <v>216</v>
      </c>
      <c r="D83" s="29" t="s">
        <v>217</v>
      </c>
      <c r="E83" s="9" t="s">
        <v>56</v>
      </c>
      <c r="F83" s="10">
        <v>47200</v>
      </c>
    </row>
    <row r="84" spans="1:6" s="3" customFormat="1" ht="12" x14ac:dyDescent="0.2">
      <c r="A84" s="12" t="s">
        <v>204</v>
      </c>
      <c r="B84" s="12" t="s">
        <v>43</v>
      </c>
      <c r="C84" s="13" t="s">
        <v>218</v>
      </c>
      <c r="D84" s="29" t="s">
        <v>219</v>
      </c>
      <c r="E84" s="9" t="s">
        <v>56</v>
      </c>
      <c r="F84" s="10">
        <v>70800</v>
      </c>
    </row>
    <row r="85" spans="1:6" s="3" customFormat="1" ht="12" x14ac:dyDescent="0.2">
      <c r="A85" s="12" t="s">
        <v>204</v>
      </c>
      <c r="B85" s="12" t="s">
        <v>220</v>
      </c>
      <c r="C85" s="13" t="s">
        <v>221</v>
      </c>
      <c r="D85" s="29" t="s">
        <v>222</v>
      </c>
      <c r="E85" s="9" t="s">
        <v>56</v>
      </c>
      <c r="F85" s="10">
        <v>35400</v>
      </c>
    </row>
    <row r="86" spans="1:6" s="3" customFormat="1" ht="12" x14ac:dyDescent="0.2">
      <c r="A86" s="12" t="s">
        <v>204</v>
      </c>
      <c r="B86" s="12" t="s">
        <v>223</v>
      </c>
      <c r="C86" s="13" t="s">
        <v>224</v>
      </c>
      <c r="D86" s="29" t="s">
        <v>225</v>
      </c>
      <c r="E86" s="9" t="s">
        <v>56</v>
      </c>
      <c r="F86" s="10">
        <v>354000</v>
      </c>
    </row>
    <row r="87" spans="1:6" s="3" customFormat="1" ht="12" x14ac:dyDescent="0.2">
      <c r="A87" s="12" t="s">
        <v>204</v>
      </c>
      <c r="B87" s="12" t="s">
        <v>41</v>
      </c>
      <c r="C87" s="13" t="s">
        <v>226</v>
      </c>
      <c r="D87" s="29" t="s">
        <v>227</v>
      </c>
      <c r="E87" s="9" t="s">
        <v>56</v>
      </c>
      <c r="F87" s="10">
        <v>82600</v>
      </c>
    </row>
    <row r="88" spans="1:6" s="3" customFormat="1" ht="12" x14ac:dyDescent="0.2">
      <c r="A88" s="12" t="s">
        <v>204</v>
      </c>
      <c r="B88" s="12" t="s">
        <v>42</v>
      </c>
      <c r="C88" s="13" t="s">
        <v>228</v>
      </c>
      <c r="D88" s="29" t="s">
        <v>229</v>
      </c>
      <c r="E88" s="9" t="s">
        <v>56</v>
      </c>
      <c r="F88" s="10">
        <v>94400</v>
      </c>
    </row>
    <row r="89" spans="1:6" s="3" customFormat="1" ht="12" x14ac:dyDescent="0.2">
      <c r="A89" s="12" t="s">
        <v>204</v>
      </c>
      <c r="B89" s="12" t="s">
        <v>230</v>
      </c>
      <c r="C89" s="13" t="s">
        <v>231</v>
      </c>
      <c r="D89" s="29" t="s">
        <v>232</v>
      </c>
      <c r="E89" s="9" t="s">
        <v>56</v>
      </c>
      <c r="F89" s="10">
        <v>47200</v>
      </c>
    </row>
    <row r="90" spans="1:6" s="3" customFormat="1" ht="12" x14ac:dyDescent="0.2">
      <c r="A90" s="12" t="s">
        <v>204</v>
      </c>
      <c r="B90" s="12" t="s">
        <v>233</v>
      </c>
      <c r="C90" s="13" t="s">
        <v>234</v>
      </c>
      <c r="D90" s="29" t="s">
        <v>235</v>
      </c>
      <c r="E90" s="9" t="s">
        <v>56</v>
      </c>
      <c r="F90" s="10">
        <v>59000</v>
      </c>
    </row>
    <row r="91" spans="1:6" s="3" customFormat="1" ht="12" x14ac:dyDescent="0.2">
      <c r="A91" s="12" t="s">
        <v>204</v>
      </c>
      <c r="B91" s="12" t="s">
        <v>236</v>
      </c>
      <c r="C91" s="13" t="s">
        <v>37</v>
      </c>
      <c r="D91" s="29" t="s">
        <v>38</v>
      </c>
      <c r="E91" s="9" t="s">
        <v>56</v>
      </c>
      <c r="F91" s="10">
        <v>708000</v>
      </c>
    </row>
    <row r="92" spans="1:6" s="3" customFormat="1" ht="12" x14ac:dyDescent="0.2">
      <c r="A92" s="12" t="s">
        <v>204</v>
      </c>
      <c r="B92" s="12" t="s">
        <v>237</v>
      </c>
      <c r="C92" s="13" t="s">
        <v>238</v>
      </c>
      <c r="D92" s="29" t="s">
        <v>239</v>
      </c>
      <c r="E92" s="9" t="s">
        <v>56</v>
      </c>
      <c r="F92" s="10">
        <v>118000</v>
      </c>
    </row>
    <row r="93" spans="1:6" s="3" customFormat="1" ht="12" x14ac:dyDescent="0.2">
      <c r="A93" s="12"/>
      <c r="B93" s="12"/>
      <c r="C93" s="13"/>
      <c r="D93" s="29"/>
      <c r="E93" s="9"/>
      <c r="F93" s="10"/>
    </row>
    <row r="94" spans="1:6" x14ac:dyDescent="0.25">
      <c r="A94" s="18"/>
      <c r="B94" s="18"/>
      <c r="C94" s="18"/>
      <c r="D94" s="30"/>
      <c r="E94" s="19" t="s">
        <v>9</v>
      </c>
      <c r="F94" s="20">
        <f>SUM(F10:F92)</f>
        <v>12445700.129999999</v>
      </c>
    </row>
    <row r="100" spans="1:5" x14ac:dyDescent="0.25">
      <c r="A100" s="21" t="s">
        <v>46</v>
      </c>
      <c r="B100" s="22"/>
      <c r="C100" s="22"/>
      <c r="D100" s="23"/>
      <c r="E100" s="23" t="s">
        <v>47</v>
      </c>
    </row>
    <row r="101" spans="1:5" x14ac:dyDescent="0.25">
      <c r="A101" s="21" t="s">
        <v>48</v>
      </c>
      <c r="B101" s="21"/>
      <c r="C101" s="21"/>
      <c r="D101" s="23"/>
      <c r="E101" s="23" t="s">
        <v>49</v>
      </c>
    </row>
    <row r="102" spans="1:5" x14ac:dyDescent="0.25">
      <c r="A102" s="21" t="s">
        <v>50</v>
      </c>
      <c r="B102" s="21"/>
      <c r="C102" s="21"/>
      <c r="D102" s="23"/>
      <c r="E102" s="23" t="s">
        <v>51</v>
      </c>
    </row>
  </sheetData>
  <mergeCells count="4">
    <mergeCell ref="A2:F2"/>
    <mergeCell ref="A3:F3"/>
    <mergeCell ref="A4:F4"/>
    <mergeCell ref="A5:F5"/>
  </mergeCells>
  <phoneticPr fontId="5" type="noConversion"/>
  <pageMargins left="0.23622047244094491" right="0.23622047244094491" top="0.74803149606299213" bottom="0.74803149606299213" header="0.31496062992125984" footer="0.31496062992125984"/>
  <pageSetup scale="73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2025-11-04T14:42:01Z</cp:lastPrinted>
  <dcterms:created xsi:type="dcterms:W3CDTF">2022-04-04T20:53:16Z</dcterms:created>
  <dcterms:modified xsi:type="dcterms:W3CDTF">2025-11-04T14:42:40Z</dcterms:modified>
  <cp:category/>
  <cp:contentStatus/>
</cp:coreProperties>
</file>