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5/"/>
    </mc:Choice>
  </mc:AlternateContent>
  <xr:revisionPtr revIDLastSave="59" documentId="13_ncr:1_{693A34A8-1B35-4C25-BC6E-20EF66432C3B}" xr6:coauthVersionLast="47" xr6:coauthVersionMax="47" xr10:uidLastSave="{BF1A9982-ABD3-4A19-992D-C86A243F11D7}"/>
  <bookViews>
    <workbookView xWindow="20370" yWindow="-120" windowWidth="29040" windowHeight="15720" xr2:uid="{00000000-000D-0000-FFFF-FFFF00000000}"/>
  </bookViews>
  <sheets>
    <sheet name="Hoja1" sheetId="3" r:id="rId1"/>
    <sheet name="Hoja4" sheetId="6" r:id="rId2"/>
    <sheet name="Hoja3" sheetId="5" r:id="rId3"/>
  </sheets>
  <definedNames>
    <definedName name="_xlnm._FilterDatabase" localSheetId="0" hidden="1">Hoja1!$B$3:$B$58</definedName>
    <definedName name="_xlnm._FilterDatabase" localSheetId="2" hidden="1">Hoja3!$G$1:$G$154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3" l="1"/>
  <c r="G16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3" i="3"/>
  <c r="H14" i="3"/>
  <c r="H10" i="3"/>
  <c r="H11" i="3"/>
  <c r="H12" i="3"/>
</calcChain>
</file>

<file path=xl/sharedStrings.xml><?xml version="1.0" encoding="utf-8"?>
<sst xmlns="http://schemas.openxmlformats.org/spreadsheetml/2006/main" count="1717" uniqueCount="636">
  <si>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</si>
  <si>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</si>
  <si>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</si>
  <si>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</si>
  <si>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</si>
  <si>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</si>
  <si>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</si>
  <si>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</si>
  <si>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</si>
  <si>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</si>
  <si>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</si>
  <si>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</si>
  <si>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</si>
  <si>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</si>
  <si>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</si>
  <si>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</si>
  <si>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</si>
  <si>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</si>
  <si>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</si>
  <si>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</si>
  <si>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</si>
  <si>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00111308557</t>
  </si>
  <si>
    <t>YUMAILA SABBAGH KHOURY DE SANTANA</t>
  </si>
  <si>
    <t>FECHA</t>
  </si>
  <si>
    <t>NO. DOC.</t>
  </si>
  <si>
    <t>BENEFICIARIO</t>
  </si>
  <si>
    <t>TOTAL PAGADO</t>
  </si>
  <si>
    <t>01/08/2025</t>
  </si>
  <si>
    <t>2474</t>
  </si>
  <si>
    <t>02500008418</t>
  </si>
  <si>
    <t>FRANCISCO ANTONIO ALVAREZ MERCEDES</t>
  </si>
  <si>
    <t>PAGO POR COLOCACION PUBLICIDAD INSTITUCIONAL A TRAVES DE: LA VOZ DE LAS COMUNIDADES. PERIODO FACTURADO DEL 01 DE MARZO AL 30 DE ABRIL 2025. NCF: B1500000404.</t>
  </si>
  <si>
    <t>2475</t>
  </si>
  <si>
    <t>01000806081</t>
  </si>
  <si>
    <t>AMIN ALEXANDER MENDEZ MARRERO</t>
  </si>
  <si>
    <t>PAGO POR COLOCACION PUBLICIDAD INSTITUCIONAL A TRAVES DE: PROGRAMACION REGULAR DE EMISORA DIGITAL LATINA 104.NET. PERIODO FACTURADO DEL 15 DE MARZO AL 14 DE MAYO 2025. NCF: B1500000059.</t>
  </si>
  <si>
    <t>2476</t>
  </si>
  <si>
    <t>130839271</t>
  </si>
  <si>
    <t>Jacus Publicitaria, EIRL</t>
  </si>
  <si>
    <t>PAGO POR COLOCACION PUBLICIDAD INSTITUCIONAL A TRAVES DE: TRAS LAS HUELLAS. PERIODO FACTURADO DEL 15 DE MARZO AL 14 DE MAYO 2025. NCF: B1500000589.</t>
  </si>
  <si>
    <t>2477</t>
  </si>
  <si>
    <t>131822398</t>
  </si>
  <si>
    <t>Grupo de Medios y Servicios Jimenez Baez, SRL</t>
  </si>
  <si>
    <t>PAGO POR COLOCACION PUBLICIDAD INSTITUCIONAL A TRAVES DE: FRENTE CON LA COMUNIDADY CONEXION MUNDIAL. PERIODO FACTURADO DEL 15 DE MARZO AL 14 DE MAYO 2025. NCF: B1500000056.</t>
  </si>
  <si>
    <t>2478</t>
  </si>
  <si>
    <t>130933006</t>
  </si>
  <si>
    <t>Suplidora MJD, SRL</t>
  </si>
  <si>
    <t>PAGO POR COLOCACION PUBLICIDAD INSTITUCIONAL A TRAVES DE: BUENAS TARDES PAIS. PERIODO FACTURADO DEL 15 DE MARZO AL 14 DE MAYO 2025. NCF: B1500000354.</t>
  </si>
  <si>
    <t>2479</t>
  </si>
  <si>
    <t>05601300303</t>
  </si>
  <si>
    <t>WILLYE ANTONIO HIERRO FERNANDEZ</t>
  </si>
  <si>
    <t>PAGO POR COLOCACION PUBLICIDAD INSTITUCIONAL A TRAVES DE: A TODA MAQUINA CON WILLIE HIERRO. PERIODO FACTURADO DEL 15 DE MARZO AL 14 DE MAYO 2025. NCF: B1500000158.</t>
  </si>
  <si>
    <t>2480</t>
  </si>
  <si>
    <t>00114066939</t>
  </si>
  <si>
    <t>GRAYNMER WILFREDO MENDEZ SANTANA</t>
  </si>
  <si>
    <t>PAGO POR COLOCACION PUBLICIDAD INSTITUCIONAL A TRAVES DE:CASI PERSONAL CON GRAYNMER MENDEZ. PERIODO FACTURADO DEL 15 DE MARZO AL 14 DE MAYO 2025. NCF: B1500000213.</t>
  </si>
  <si>
    <t>2481</t>
  </si>
  <si>
    <t>03101323461</t>
  </si>
  <si>
    <t>BARTOLO DE JESUS GARCIA DE LEON</t>
  </si>
  <si>
    <t>PAGO POR COLOCACION PUBLICIDAD INSTITUCIONAL A TRAVES DE: EL JACAGUERO.COM. PERIODO FACTURADO DEL 15 DE MARZO AL 14 DE MAYO 2025. NCF: B1500000428.</t>
  </si>
  <si>
    <t>2482</t>
  </si>
  <si>
    <t>00103052148</t>
  </si>
  <si>
    <t>Pedro Emilio Ramirez Brito</t>
  </si>
  <si>
    <t>PAGO POR COLOCACION PUBLICIDAD INSTITUCIONAL A TRAVES DE: HACIA EL FUTURO TV. PERIODO FACTURADO DEL 15 DE MARZO AL 14 DE MAYO 2025. NCF: B1500000248.</t>
  </si>
  <si>
    <t>2483</t>
  </si>
  <si>
    <t>05400327101</t>
  </si>
  <si>
    <t>NELSON RAFAEL PERALTA</t>
  </si>
  <si>
    <t>PAGO POR COLOCACION PUBLICIDAD INSTITUCIONAL A TRAVES DE: ENCUENTRO MATINAL. PERIODO FACTURADO DEL 15 DE MARZO AL 14 DE MAYO 2025. NCF: B1500000435.</t>
  </si>
  <si>
    <t>2484</t>
  </si>
  <si>
    <t>07300181067</t>
  </si>
  <si>
    <t>JUAN CARLOS LUCIANO JIMENEZ</t>
  </si>
  <si>
    <t>PAGO POR COLOCACION PUBLICIDAD INSTITUCIONAL A TRAVES DE: ORIENTACION TRIBUTARIA. PERIODO FACTURADO DEL 15 DE MARZO AL 14 DE MAYO 2025. NCF: B1500000058.</t>
  </si>
  <si>
    <t>2492</t>
  </si>
  <si>
    <t>00115345928</t>
  </si>
  <si>
    <t>CESAR NAPOLEON DUVERNAY CESPEDES</t>
  </si>
  <si>
    <t>PAGO POR COLOCACION PUBLICIDAD INSTITUCIONAL A TRAVES DE: RUTA DE ACTUALIDAD. PERIODO FACTURADO DEL 01 DE MARZO AL 30 DE ABRIL 2025. NCF: B1500000126.</t>
  </si>
  <si>
    <t>2493</t>
  </si>
  <si>
    <t>00301104766</t>
  </si>
  <si>
    <t>ROSARIO PRANDY SUAREZ</t>
  </si>
  <si>
    <t>PAGO POR COLOCACION PUBLICIDAD INSTITUCIONAL A TRAVES DE: VARIEDAD INFORMATIVA. PERIODO FACTURADO DEL 15 DE MARZO AL 14 DE MAYO DEL 2025. NCF: B1500000004.</t>
  </si>
  <si>
    <t>2494</t>
  </si>
  <si>
    <t>40220610022</t>
  </si>
  <si>
    <t>HONATAN JAVIER CARABALLO SUAREZ</t>
  </si>
  <si>
    <t>PAGO POR COLOCACION PUBLICIDAD INSTITUCIONAL A TRAVES DE:RESUMEN NOTICIOSO DEL ESTE . PERIODO FACTURADO DEL 15 DE MARZO AL 14 DE MAYO 2025. NCF: B1500000119.</t>
  </si>
  <si>
    <t>04/08/2025</t>
  </si>
  <si>
    <t>2495</t>
  </si>
  <si>
    <t>05401179394</t>
  </si>
  <si>
    <t>RUBEN RAMON UREÑA ESPEJO</t>
  </si>
  <si>
    <t>PAGO POR COLOCACION PUBLICIDAD INSTITUCIONAL A TRAVES DE:CALENTANDO LA NOCHE CON LOS BIBERONES . PERIODO FACTURADO DEL 15 DE MARZO AL 14 DE MAYO 2025. NCF: B1500000061.</t>
  </si>
  <si>
    <t>2496</t>
  </si>
  <si>
    <t>07100364269</t>
  </si>
  <si>
    <t>CARLOS MIGUEL RODRIGUEZ</t>
  </si>
  <si>
    <t>PAGO POR COLOCACION PUBLICIDAD INSTITUCIONAL A TRAVES DE: D REALIDADES. PERIODO FACTURADO DEL 15 DE MARZO AL 14 DE MAYO 2025. NCF: B1500000082.</t>
  </si>
  <si>
    <t>2497</t>
  </si>
  <si>
    <t>03400125856</t>
  </si>
  <si>
    <t>LEONARDO ANTONIO ROBLES FERNANDEZ</t>
  </si>
  <si>
    <t>PAGO POR COLOCACION PUBLICIDAD INSTITUCIONAL A TRAVES DE: EL PODER DE LA LINEA. PERIODO FACTURADO DEL 15 DE MARZO AL 14 DE MAYO DEL 2025. NCF: B1500000020.</t>
  </si>
  <si>
    <t>2498</t>
  </si>
  <si>
    <t>40200537112</t>
  </si>
  <si>
    <t>DARIELYS ALTAGRACIA QUEZADA FLORES</t>
  </si>
  <si>
    <t>PAGO POR COLOCACION PUBLICIDAD INSTITUCIONAL A TRAVES DE: ENTERARTERD.COM. PERIODO FACTURADO DEL 15 DE MARZO AL 14 DE MAYO DEL 2025. NCF:B1500000072.</t>
  </si>
  <si>
    <t>2499</t>
  </si>
  <si>
    <t>131437974</t>
  </si>
  <si>
    <t>Global TNI Multimedios, EIRL</t>
  </si>
  <si>
    <t>PAGO POR COLOCACION PUBLICIDAD INSTITUCIONAL A TRAVES DE: PROGRAMACION REGULAR TNI CANAL 51 HD. PERIODO FACTURADO DEL 15 DE MARZO AL 14 DE MAYO DEL 2025. NCF: B1500000191.</t>
  </si>
  <si>
    <t>06/08/2025</t>
  </si>
  <si>
    <t>2543</t>
  </si>
  <si>
    <t>101604654</t>
  </si>
  <si>
    <t>Radio Cadena Comercial, SRL</t>
  </si>
  <si>
    <t>PAGO POR COLOCACION PUBLICIDAD INSTITUCIONAL A TRAVES DE: TRATAME BIEN. PERIODO FACTURADO DEL 15 DE MARZO AL 14 DE MAYO 2025. NCF: B1500002115.</t>
  </si>
  <si>
    <t>2544</t>
  </si>
  <si>
    <t>08500049567</t>
  </si>
  <si>
    <t>NESTOR JULIO CASTILLO MEDINA</t>
  </si>
  <si>
    <t>PAGO POR COLOCACION PUBLICIDAD INSTITUCIONAL A TRAVES DE: MERIDIANO 85. PERIODO FACTURADO DEL 01 DE MARZO AL 30 DE ABRIL 2025. NCF: B1500000110.</t>
  </si>
  <si>
    <t>2545</t>
  </si>
  <si>
    <t>03102439381</t>
  </si>
  <si>
    <t>ANGEL ACOSTA FELIZ</t>
  </si>
  <si>
    <t>PAGO POR COLOCACION PUBLICIDAD INSTITUCIONAL A TRAVES DE: SIN CORTES. PERIODO FACTURADO DEL 15 DE MARZO AL 14 DE MAYO DEL 2025. NCF: B1500000099.</t>
  </si>
  <si>
    <t>2546</t>
  </si>
  <si>
    <t>02200185672</t>
  </si>
  <si>
    <t>ARACELIS CARVAJAL VARGAS</t>
  </si>
  <si>
    <t>PAGO POR COLOCACION PUBLICIDAD INSTITUCIONAL A TRAVES DE: AMERICA AL DIA. PERIODO FACTURADO DEL 15 DE MARZO AL 14 DE MAYO DEL 2025. NCF:B1500000232.</t>
  </si>
  <si>
    <t>2547</t>
  </si>
  <si>
    <t>00106211766</t>
  </si>
  <si>
    <t>PABLO MATOS MEDINA</t>
  </si>
  <si>
    <t>PAGO POR COLOCACION PUBLICIDAD INSTITUCIONAL A TRAVES DE: ELFARORD.COM. PERIODO FACTURADO DEL 01 DE MARZO AL 30 DE ABRIL DEL 2025. NCF:B1500000033.</t>
  </si>
  <si>
    <t>2548</t>
  </si>
  <si>
    <t>131939031</t>
  </si>
  <si>
    <t>Gala Media Group GMG, S.R.L.</t>
  </si>
  <si>
    <t>PAGO POR COLOCACION PUBLICIDAD INSTITUCIONAL A TRAVES DE:REVISTA BUSINESS.COM.DO Y REVISTA GALA.COM . PERIODO FACTURADO DEL 01 DE MARZO AL 30 DE ABRIL 2025. NCF: B1500000526.</t>
  </si>
  <si>
    <t>2549</t>
  </si>
  <si>
    <t>00108262577</t>
  </si>
  <si>
    <t>JORGE ELIAS RUIZ MATUK</t>
  </si>
  <si>
    <t>PAGO POR COLOCACION PUBLICIDAD INSTITUCIONAL A TRAVES DE: DE CERCA CON ELIAS RUIZ MATUK. PERIODO FACTURADO DEL 15 DE MARZO AL 14 DE MAYO DEL 2025. NCF: B1500000159.</t>
  </si>
  <si>
    <t>2550</t>
  </si>
  <si>
    <t>00112270111</t>
  </si>
  <si>
    <t>RAFAEL ANTONIO CABRAL MEJIA</t>
  </si>
  <si>
    <t>PAGO POR COLOCACION PUBLICIDAD INSTITUCIONAL A TRAVES DE: EL PIN PON DE LA VIDA Y EL PODER DE SANSON. PERIODO FACTURADO DEL 01 DE MARZO AL 30 DE ABRIL DEL 2025. NCF: B1500000257.</t>
  </si>
  <si>
    <t>2551</t>
  </si>
  <si>
    <t>01300062823</t>
  </si>
  <si>
    <t>MIGUEL MATEO DIAZ</t>
  </si>
  <si>
    <t>PAGO POR COLOCACION PUBLICIDAD INSTITUCIONAL A TRAVES DE: OCOA EN DOMINGO, LA REVISTA SEMANAL. PERIODO FACTURADO DEL 01 DE MARZO AL 30 DE ABRIL DEL 2025. NCF: B1500000033.</t>
  </si>
  <si>
    <t>2552</t>
  </si>
  <si>
    <t>130562921</t>
  </si>
  <si>
    <t>Rivera Marte &amp; Asoc, SRL</t>
  </si>
  <si>
    <t>PAGO POR COLOCACION PUBLICIDAD INSTITUCIONAL A TRAVES DE: CON RAFA. PERIODO FACTURADO DEL 01 DE MARZO AL 30 DE ABRIL DEL 2025. NCF: B1500000270.</t>
  </si>
  <si>
    <t>2553</t>
  </si>
  <si>
    <t>00118165992</t>
  </si>
  <si>
    <t>RICHARD GUILLERMO ENCARNACION HIDALGO</t>
  </si>
  <si>
    <t>PAGO POR COLOCACION PUBLICIDAD INSTITUCIONAL A TRAVES DE: DOMINICANO INFORMATE.COM. PERIODO FACTURADO DEL 15 DE MARZO AL 14 DE MAYO 2025. NCF: B1500000117.</t>
  </si>
  <si>
    <t>2554</t>
  </si>
  <si>
    <t>05600592918</t>
  </si>
  <si>
    <t>RAMON GALVEZ PAULINO</t>
  </si>
  <si>
    <t>PAGO POR COLOCACION PUBLICIDAD INSTITUCIONAL A TRAVES DE: INFORME CON GALVEZ. PERIODO FACTURADO DEL 15 DE MARZO AL 14 DE MAYO DEL 2025. NCF: B1500000146.</t>
  </si>
  <si>
    <t>2555</t>
  </si>
  <si>
    <t>00105626162</t>
  </si>
  <si>
    <t>PEDRITO OZUNA MARTINEZ</t>
  </si>
  <si>
    <t>PAGO POR COLOCACION PUBLICIDAD INSTITUCIONAL A TRAVES DE: ROMPIENDO CADENAS. PERIODO FACTURADO DEL 15 DE MARZO AL 14 DE MAYO DEL 2025. NCF: B1500000018.</t>
  </si>
  <si>
    <t>2556</t>
  </si>
  <si>
    <t>08700008801</t>
  </si>
  <si>
    <t>MANUEL MIGUEL GUTIERREZ JEREZ</t>
  </si>
  <si>
    <t>PAGO POR COLOCACION PUBLICIDAD INSTITUCIONAL A TRAVES DE: SIN MIEDO EN LA LENGUA TV Y PANORAMA GLOBAL, PERIODO FACTURADO DEL 15 DE MARZO AL 14 DE MAYO DEL 2025. NCF: B1500000027.</t>
  </si>
  <si>
    <t>2557</t>
  </si>
  <si>
    <t>133146152</t>
  </si>
  <si>
    <t>Corazon Tropical Comunicaciones, SRL</t>
  </si>
  <si>
    <t>PAGO POR COLOCACION PUBLICIDAD INSTITUCIONAL A TRAVES DE: MAGACIN TROPICAL. PERIODO FACTURADO DEL 15 DE MARZO AL 14 DE MAYO DEL 2025. NCF: B1500000001.</t>
  </si>
  <si>
    <t>2559</t>
  </si>
  <si>
    <t>00104405279</t>
  </si>
  <si>
    <t>RAMIRO ANTONIO ESTRELLA CABRAL</t>
  </si>
  <si>
    <t>PAGO POR COLOCACION PUBLICIDAD INSTITUCIONAL A TRAVES DE: APUNTE.COM.DO. PERIODO FACTURADO DEL 01 DE MARZO AL 30 DE ABRIL DEL 2025. NCF: B1500000099.</t>
  </si>
  <si>
    <t>2560</t>
  </si>
  <si>
    <t>00100900851</t>
  </si>
  <si>
    <t>UBI RIVAS RODRIGUEZ</t>
  </si>
  <si>
    <t>PAGO POR COLOCACION PUBLICIDAD INSTITUCIONAL A TRAVES DE: PRENSA Y PODER. PERIODO FACTURADO DEL 01 DE MARZO AL 30 DE ABRIL DEL 2025. NCF:B1500000283.</t>
  </si>
  <si>
    <t>2561</t>
  </si>
  <si>
    <t>00102478351</t>
  </si>
  <si>
    <t>AZIZE MELGEN HERASME</t>
  </si>
  <si>
    <t>PAGO POR COLOCACION PUBLICIDAD INSTITUCIONAL A TRAVES DE: AZIZEINFORMA.COM. PERIODO FACTURADO DEL 15 DE MARZO AL 14 DE MAYO DEL 2025. NCF:B1500000349.</t>
  </si>
  <si>
    <t>2562</t>
  </si>
  <si>
    <t>130432732</t>
  </si>
  <si>
    <t>Greca Medios, SRL.</t>
  </si>
  <si>
    <t>PAGO POR COLOCACION PUBLICIDAD INSTITUCIONAL A TRAVES DE: LA HORA CON GREGORY. PERIODO FACTURADO DEL 01 DE MARZO AL 30 DE ABRIL DEL 2025. NCF:B1500000080.</t>
  </si>
  <si>
    <t>2564</t>
  </si>
  <si>
    <t>00100034867</t>
  </si>
  <si>
    <t>HUGO ESTRAGILDO LOPEZ MORROBEL</t>
  </si>
  <si>
    <t>PAGO POR COLOCACION PUBLICIDAD INSTITUCIONAL A TRAVES DE: RADAR DEPORTIVO. PERIODO FACTURADO DEL 15 DE MARZO AL 14 DE MAYO 2025. NCF: B1500000353.</t>
  </si>
  <si>
    <t>2567</t>
  </si>
  <si>
    <t>00101215614</t>
  </si>
  <si>
    <t>JUAN BAUTISTA SANCHEZ GARCIA</t>
  </si>
  <si>
    <t>PAGO POR COLOCACION PUBLICIDAD INSTITUCIONAL A TRAVES DE: ANALIZANDO CONTIGO. PERIODO FACTURADO DEL 15 DE MARZO AL 14 DE MAYO DEL 2025. NCF:B1500000018.</t>
  </si>
  <si>
    <t>2568</t>
  </si>
  <si>
    <t>131036996</t>
  </si>
  <si>
    <t>TITULARES RM.COM, EIRL</t>
  </si>
  <si>
    <t>PAGO POR COLOCACION PUBLICIDAD INSTITUCIONAL A TRAVES DE: PELANDO EL PLATANO. PERIODO FACTURADO DEL 15 DE MARZO AL 14 DE MAYO DEL 2025. NCF: B1500000065.</t>
  </si>
  <si>
    <t>2569</t>
  </si>
  <si>
    <t>04900705833</t>
  </si>
  <si>
    <t>MANUEL ANTONIO RUIZ FLORENTINO</t>
  </si>
  <si>
    <t>PAGO POR COLOCACION PUBLICIDAD INSTITUCIONAL A TRAVES DE: NOTICIAS EN PORTADA. PERIODO FACTURADO DEL 15 DE MARZO AL 14 DE MAYO DEL 2025. NCF:B1500000069.</t>
  </si>
  <si>
    <t>2570</t>
  </si>
  <si>
    <t>130486522</t>
  </si>
  <si>
    <t>Servicios Múltiples Veloz, SRL</t>
  </si>
  <si>
    <t>PAGO POR COLOCACION PUBLICIDAD INSTITUCIONAL A TRAVES DE: EL PUEBLO CUESTIONA. PERIODO FACTURADO DEL 15 DE MARZO AL 14 DE MAYO DEL 2025. NCF:B1500000452.</t>
  </si>
  <si>
    <t>2571</t>
  </si>
  <si>
    <t>01800148478</t>
  </si>
  <si>
    <t>LEONY EDISSON LOPEZ NOVAS</t>
  </si>
  <si>
    <t>PAGO POR COLOCACION PUBLICIDAD INSTITUCIONAL A TRAVES DE: REALIDAD SOCIAL. PERIODO FACTURADO DEL 15 DE MARZO AL 14 DE MAYO DEL 2025. NCF:B1500000136.</t>
  </si>
  <si>
    <t>2572</t>
  </si>
  <si>
    <t>40222132918</t>
  </si>
  <si>
    <t>ORQUIDEA BAUTISTA SANCHEZ</t>
  </si>
  <si>
    <t>PAGO POR COLOCACION PUBLICIDAD INSTITUCIONAL A TRAVES DE: RUTA SABATINA. PERIODO FACTURADO DEL 15 DE MARZO AL 14 DE MAYO DEL 2025. NCF:B1500000059.</t>
  </si>
  <si>
    <t>2573</t>
  </si>
  <si>
    <t>40220325365</t>
  </si>
  <si>
    <t>Roel  Payano Guerrero</t>
  </si>
  <si>
    <t>PAGO POR COLOCACION PUBLICIDAD INSTITUCIONAL A TRAVES DE: CALENTADO LA MAÑANA. PERIODO FACTURADO DEL 15 DE MARZO AL 14 DE MAYO 2025. NCF: B1500000071.</t>
  </si>
  <si>
    <t>2574</t>
  </si>
  <si>
    <t>03400404087</t>
  </si>
  <si>
    <t>JULIO JOSE ESTEVEZ TORRES</t>
  </si>
  <si>
    <t>PAGO POR COLOCACION PUBLICIDAD INSTITUCIONAL A TRAVES DE: EL PODER DE LA REGION. PERIODO FACTURADO DEL 01 DE MARZO AL 30 DE ABRIL 2025. NCF: B1500000312.</t>
  </si>
  <si>
    <t>07/08/2025</t>
  </si>
  <si>
    <t>2589</t>
  </si>
  <si>
    <t>00300717972</t>
  </si>
  <si>
    <t>DOMINGO ERASMO CHALAS TEJEDA</t>
  </si>
  <si>
    <t>PAGO POR COLOCACION PUBLICIDAD INSTITUCIONAL A TRAVES DE: EL SIEMBRA HIELO.COM . PERIODO FACTURADO DEL 15 DE MARZO AL 14 DE MAYO 2025. NCF: B1500000031.</t>
  </si>
  <si>
    <t>2590</t>
  </si>
  <si>
    <t>01900131788</t>
  </si>
  <si>
    <t>SUCRE FELIZ PEREZ</t>
  </si>
  <si>
    <t>PAGO POR COLOCACION PUBLICIDAD INSTITUCIONAL A TRAVES DE:LA VERDAD OBJETIVADIGITAL.COM . PERIODO FACTURADO DEL 15 DE MARZO AL 14 DE MAYO 2025. NCF: B1500000146.</t>
  </si>
  <si>
    <t>2591</t>
  </si>
  <si>
    <t>102628173</t>
  </si>
  <si>
    <t>Producciones Belgica Suarez, SRL</t>
  </si>
  <si>
    <t>PAGO POR COLOCACION PUBLICIDAD INSTITUCIONAL A TRAVES DE: LAS NOCHES CON BELGICA. PERIODO FACTURADO DEL 15 DE MARZO AL 14 DE MAYO 2025. NCF: B1500000922.</t>
  </si>
  <si>
    <t>2592</t>
  </si>
  <si>
    <t>04701378319</t>
  </si>
  <si>
    <t>MARIA CACERES VALDEZ</t>
  </si>
  <si>
    <t>PAGO POR COLOCACION PUBLICIDAD INSTITUCIONAL A TRAVES DE: ENCUENTRO EN LA NOCHE. PERIODO FACTURADO DEL 15 DE MARZO AL 14 DE MAYO DEL 2025. NCF:B1500000236.</t>
  </si>
  <si>
    <t>2593</t>
  </si>
  <si>
    <t>132204743</t>
  </si>
  <si>
    <t>Rutas de los Temas FJF, SRL</t>
  </si>
  <si>
    <t>PAGO POR COLOCACION PUBLICIDAD INSTITUCIONAL A TRAVES DE: RUTAS Y TEMAS. PERIODO FACTURADO DEL 01 DE MARZO AL 30 DE ABRIL 2025. NCF: B1500000134.</t>
  </si>
  <si>
    <t>08/08/2025</t>
  </si>
  <si>
    <t>2627</t>
  </si>
  <si>
    <t>01900162155</t>
  </si>
  <si>
    <t>Daniel Inmaculado Urbaez Feliz</t>
  </si>
  <si>
    <t>PAGO POR COLOCACION PUBLICIDAD INSTITUCIONAL A TRAVES DE: POLO DIGITAL10.COM. PERIODO FACTURADO DEL 15 DE MARZO AL 14 DE MAYO 2025. NCF: B1500000562.</t>
  </si>
  <si>
    <t>2628</t>
  </si>
  <si>
    <t>133206031</t>
  </si>
  <si>
    <t>El Cafecito Con Solimán, SRL</t>
  </si>
  <si>
    <t>PAGO POR COLOCACION PUBLICIDAD INSTITUCIONAL A TRAVES DE: EL CAFECITO CON SOLIMAN. PERIODO FACTURADO DEL 01 DE MARZO AL 30 DE ABRIL DEL 2025. NCF: B1500000004.</t>
  </si>
  <si>
    <t>2629</t>
  </si>
  <si>
    <t>132812727</t>
  </si>
  <si>
    <t>Atardecer, SRL</t>
  </si>
  <si>
    <t>PAGO POR COLOCACION PUBLICIDAD INSTITUCIONAL A TRAVES DE: ATARDECER.COM.DO. PERIODO FACTURADO DEL 15 DE MARZO AL 14 DE MAYO DEL 2025. NCF:B1500000104.</t>
  </si>
  <si>
    <t>2630</t>
  </si>
  <si>
    <t>00113652937</t>
  </si>
  <si>
    <t>RAFAEL CAMINERO JIMENEZ</t>
  </si>
  <si>
    <t>PAGO POR COLOCACION PUBLICIDAD INSTITUCIONAL A TRAVES DE: LO IDEAL DE LA HORA. PERIODO FACTURADO DEL 15 DE MARZO AL 14 DE MAYO DEL 2025. NCF: B1500000316.</t>
  </si>
  <si>
    <t>2631</t>
  </si>
  <si>
    <t>40215133907</t>
  </si>
  <si>
    <t>YENNSER JOSE SANTANA RODRIGUEZ</t>
  </si>
  <si>
    <t>PAGO POR COLOCACION PUBLICIDAD INSTITUCIONAL A TRAVES DE: NOTICIAS BGN. PERIODO FACTURADO DEL 01 DE MARZO AL 30 DE ABRIL 2025. NCF: B1500000006.</t>
  </si>
  <si>
    <t>2632</t>
  </si>
  <si>
    <t>00111811279</t>
  </si>
  <si>
    <t>RICARDO CARPIO ROSARIO</t>
  </si>
  <si>
    <t>PAGO POR COLOCACION PUBLICIDAD INSTITUCIONAL A TRAVES DE: EN CONTACTO CON RICARDO CARPIO. PERIODO FACTURADO DEL 15 DE MARZO AL 14 DE MAYO 2025. NCF: B1500000221.</t>
  </si>
  <si>
    <t>11/08/2025</t>
  </si>
  <si>
    <t>2646</t>
  </si>
  <si>
    <t>11800087311</t>
  </si>
  <si>
    <t>ANTONIO DOMINGO RODRIGUEZ ALMONTE</t>
  </si>
  <si>
    <t>PAGO POR COLOCACION PUBLICIDAD INSTITUCIONAL A TRAVES DE: OTRA VISION. PERIODO FACTURADO DEL 15 DE MARZO AL 14 DE MAYO DEL 2025. NCF:B1500000181.</t>
  </si>
  <si>
    <t>2647</t>
  </si>
  <si>
    <t>132185307</t>
  </si>
  <si>
    <t>Grupo de Empresas RRT, SRL</t>
  </si>
  <si>
    <t>PAGO POR COLOCACION PUBLICIDAD INSTITUCIONAL A TRAVES DE: EL FUEGO DE LA MAÑA. PERIODO FACTURADO DEL 15 DE MARZO AL 14 DE MAYO 2025. NCF: B1500000210.</t>
  </si>
  <si>
    <t>2648</t>
  </si>
  <si>
    <t>03101104572</t>
  </si>
  <si>
    <t>FELIX DE JESUS FRANCO PEREZ</t>
  </si>
  <si>
    <t>PAGO POR COLOCACION PUBLICIDAD INSTITUCIONAL A TRAVES DE: ESPACIO ABIERTO. PERIODO FACTURADO DEL 01 DE MARZO AL 30 DE ABRIL DEL 2025. NCF: B1500000228.</t>
  </si>
  <si>
    <t>2649</t>
  </si>
  <si>
    <t>03701163994</t>
  </si>
  <si>
    <t>RIGOBERTO SMITH TATE</t>
  </si>
  <si>
    <t>PAGO POR COLOCACION PUBLICIDAD INSTITUCIONAL A TRAVES DE: DETRAS DE CAMARA CON RIGOBERTO SMITH. PERIODO FACTURADO DEL 15 DE MARZO AL 14 DE MAYO DEL 2025. NCF:B1500000049.</t>
  </si>
  <si>
    <t>2650</t>
  </si>
  <si>
    <t>02500243445</t>
  </si>
  <si>
    <t>Pablo  Chalas</t>
  </si>
  <si>
    <t>PAGO POR COLOCACION PUBLICIDAD INSTITUCIONAL A TRAVES DE: LEVANTATE CON NOSOTROS. PERIODO FACTURADO DEL 15 DE MARZO AL 14 DE MAYO DEL 2025. NCF:B1500000063.</t>
  </si>
  <si>
    <t>2651</t>
  </si>
  <si>
    <t>131505635</t>
  </si>
  <si>
    <t>Ramirez &amp; Mojica Envoy Pack Courier Express, SRL</t>
  </si>
  <si>
    <t>PAGO POR CONCEPTO DE ADQUISICION DE ACCESORIOS TECNOLOGICOS (CARTUCHO DE MANTENIMIENTO MC G01). PARA ESTA DIRECCION DE PRENSA DEL PRESIDENTE. REF: DPP-DAF-CD-2025-0028. ORDEN. DPP-2025-00795. NCF: E450000000099.</t>
  </si>
  <si>
    <t>2653</t>
  </si>
  <si>
    <t>00101430569</t>
  </si>
  <si>
    <t>DANIA ALTAGRACIA MERCEDES GORIS DE RIVAS</t>
  </si>
  <si>
    <t>PAGO POR COLOCACION PUBLICIDAD INSTITUCIONAL A TRAVES DE: PUNTOS DE VISTA. PERIODO FACTURADO DEL 15 DE MARZO AL 14 DE MAYO 2025. NCF: B1500000400.</t>
  </si>
  <si>
    <t>2654</t>
  </si>
  <si>
    <t>132080696</t>
  </si>
  <si>
    <t>Michangel, SRL</t>
  </si>
  <si>
    <t>PAGO POR COLOCACION PUBLICIDAD INSTITUCIONAL A TRAVES DE: Y PUNTO. PERIODO FACTURADO DEL 15 DE MARZO AL 14 DE MAYO 2025. NCF: B1500000098.</t>
  </si>
  <si>
    <t>2655</t>
  </si>
  <si>
    <t>132711203</t>
  </si>
  <si>
    <t>LMC Comunicación Estrategica .SRL</t>
  </si>
  <si>
    <t>PAGO POR COLOCACION PUBLICIDAD INSTITUCIONAL A TRAVES DE: EL OBSERVADOR.DO Y TIEMPO AHORA.COM.DO. PERIODO FACTURADO DEL 15 DE MARZO AL 14 DE MAYO 2025. NCF: B1500000054.</t>
  </si>
  <si>
    <t>2656</t>
  </si>
  <si>
    <t>130860181</t>
  </si>
  <si>
    <t>INTER HUELLAS, SRL</t>
  </si>
  <si>
    <t>PAGO POR COLOCACION PUBLICIDAD INSTITUCIONAL A TRAVES DE: DEJANDO HUELLAS. PERIODO FACTURADO DEL 01 DE MARZO AL 30 DE ABRIL 2025. NCF: B1500000354.</t>
  </si>
  <si>
    <t>2657</t>
  </si>
  <si>
    <t>131459137</t>
  </si>
  <si>
    <t>D&amp;R Production, SRL</t>
  </si>
  <si>
    <t>PAGO POR COLOCACION PUBLICIDAD INSTITUCIONAL A TRAVES DE: BAJANDO DURO CON VIDAL DIAZ. PERIODO FACTURADO DEL 01 DE MARZO AL 30 DE ABRIL 2025. NCF: B1500000119.</t>
  </si>
  <si>
    <t>2658</t>
  </si>
  <si>
    <t>131539963</t>
  </si>
  <si>
    <t>Murolok Marketing, SRL</t>
  </si>
  <si>
    <t>PAGO POR COLOCACION PUBLICIDAD INSTITUCIONAL A TRAVES DE: DIALOGO DEL PENSAMIENTO. PERIODO FACTURADO DEL 15 DE MARZO AL 14 DE MAYO 2025. NCF: B1500000199.</t>
  </si>
  <si>
    <t>2659</t>
  </si>
  <si>
    <t>102342865</t>
  </si>
  <si>
    <t>Radio Televisión Cibao, SRL</t>
  </si>
  <si>
    <t>PAGO POR COLOCACION PUBLICIDAD INSTITUCIONAL A TRAVES DE: NOTICIAS TELEUNION PROGRAMACION REGULAR. PERIODO FACTURADO DEL 15 DE MARZO AL 14 DE MAYO 2025. NCF: B1500000423.</t>
  </si>
  <si>
    <t>2660</t>
  </si>
  <si>
    <t>131385311</t>
  </si>
  <si>
    <t>Productora Ledesma G, E.I.R.L</t>
  </si>
  <si>
    <t>PAGO POR COLOCACION PUBLICIDAD INSTITUCIONAL A TRAVES DE: MARCO DE REFERENCIA. PERIODO FACTURADO DEL 15 DE MARZO AL 14 DE MAYO 2025. NCF: B1500000285.</t>
  </si>
  <si>
    <t>2661</t>
  </si>
  <si>
    <t>131581412</t>
  </si>
  <si>
    <t>Consultorías y Asesorías Contables CAC, SRL</t>
  </si>
  <si>
    <t>PAGO POR COLOCACION PUBLICIDAD INSTITUCIONAL A TRAVES DE: JORNADA INFORMATIVA. PERIODO FACTURADO DEL 15 DE MARZO AL 14 DE MAYO 2025. NCF: B1500000266.</t>
  </si>
  <si>
    <t>2662</t>
  </si>
  <si>
    <t>130531341</t>
  </si>
  <si>
    <t>Jenmarip, SRL</t>
  </si>
  <si>
    <t>PAGO POR COLOCACION PUBLICIDAD INSTITUCIONAL A TRAVES DE: CONTACTO DIRECTO. PERIODO FACTURADO DEL 15 DE MARZO AL 14 DE MAYO 2025. NCF: B1500000312.</t>
  </si>
  <si>
    <t>2663</t>
  </si>
  <si>
    <t>04800443634</t>
  </si>
  <si>
    <t>FELIX MANUEL GARCIA GUERRA</t>
  </si>
  <si>
    <t>PAGO POR COLOCACION PUBLICIDAD INSTITUCIONAL A TRAVES DE: LA MAÑANA LATINA. PERIODO FACTURADO DEL 15 DE MARZO AL 14 DE MAYO 2025. NCF: B1500000223.</t>
  </si>
  <si>
    <t>2664</t>
  </si>
  <si>
    <t>04900486707</t>
  </si>
  <si>
    <t>Henrry Francisco Hernandez Fabian</t>
  </si>
  <si>
    <t>PAGO POR COLOCACION PUBLICIDAD INSTITUCIONAL A TRAVES DE: CALENTANDO LA MAÑANA. PERIODO FACTURADO DEL 15 DE MARZO AL 14 DE MAYO 2025. NCF: B1500000001.</t>
  </si>
  <si>
    <t>2665</t>
  </si>
  <si>
    <t>08000062920</t>
  </si>
  <si>
    <t>Omar Ambiorix Medina  Diaz</t>
  </si>
  <si>
    <t>PAGO POR COLOCACION PUBLICIDAD INSTITUCIONAL A TRAVES DE: EL BOLETIN RD.COM.DO. PERIODO FACTURADO DEL 15 DE MARZO AL 14 DE MAYO 2025. NCF: B1500000364.</t>
  </si>
  <si>
    <t>2666</t>
  </si>
  <si>
    <t>40220012310</t>
  </si>
  <si>
    <t>ONELIO MANUEL DOMINGUEZ MOREL</t>
  </si>
  <si>
    <t>PAGO POR COLOCACION PUBLICIDAD INSTITUCIONAL A TRAVES DE: HOY NOTICIAS.COM.DO. PERIODO FACTURADO DEL 15 DE MARZO AL 14 DE MAYO 2025. NCF: B1500000169.</t>
  </si>
  <si>
    <t>12/08/2025</t>
  </si>
  <si>
    <t>2685</t>
  </si>
  <si>
    <t>04600350443</t>
  </si>
  <si>
    <t>José Antonio Zapata Bourdierd</t>
  </si>
  <si>
    <t>PAGO POR COLOCACION PUBLICIDAD INSTITUCIONAL A TRAVES DE: NOTICIASBREVESJAZB.COM. PERIODO FACTURADO DEL 15 DE MARZO AL 14 DE MAYO 2025. NCF: B1500000014.</t>
  </si>
  <si>
    <t>2686</t>
  </si>
  <si>
    <t>101148691</t>
  </si>
  <si>
    <t>HYL, SA</t>
  </si>
  <si>
    <t>PAGO POR CONCEPTO DE ADQUISICION DE NEUMATICOS CON ALINEACION Y BALANCEO, PARA ESTA DIRECCION DE PRENSA DEL PRESIDENTE.REF: DPP-DAF-CM-2025-0006. ORDEN. DPP-2025-00356. NO. CONTRATO. BS-0004815-2025. NCF: E450000000527 Y E450000000609.</t>
  </si>
  <si>
    <t>2687</t>
  </si>
  <si>
    <t>02700376037</t>
  </si>
  <si>
    <t>JOHAN JAVIER GIRON ROCHES</t>
  </si>
  <si>
    <t>PAGO POR COLOCACION PUBLICIDAD INSTITUCIONAL A TRAVES DE: QUE DICE HATO MAYOR. PERIODO FACTURADO DEL 15 DE MARZO AL 14 DE MAYO 2025. NCF: B1500000004.</t>
  </si>
  <si>
    <t>2688</t>
  </si>
  <si>
    <t>09200114305</t>
  </si>
  <si>
    <t>JOSE ALFREDO ESPINAL</t>
  </si>
  <si>
    <t>PAGO POR COLOCACION PUBLICIDAD INSTITUCIONAL A TRAVES DE: CARIBBEAN DIGITAL.NET. PERIODO FACTURADO DEL 15 DE MARZO AL 14 DE MAYO 2025. NCF: B1500000267.</t>
  </si>
  <si>
    <t>2689</t>
  </si>
  <si>
    <t>40224525382</t>
  </si>
  <si>
    <t>JUAN ENRIQUE FIGUEREO GOMEZ</t>
  </si>
  <si>
    <t>PAGO POR COLOCACION PUBLICIDAD INSTITUCIONAL A TRAVES DE: NIZAERO.COM. PERIODO FACTURADO DEL 15 DE MARZO AL 14 DE MAYO 2025. NCF: B1500000169.</t>
  </si>
  <si>
    <t>2690</t>
  </si>
  <si>
    <t>131794319</t>
  </si>
  <si>
    <t>Randy Soler Editions, SRL</t>
  </si>
  <si>
    <t>PAGO POR COLOCACION PUBLICIDAD INSTITUCIONAL A TRAVES DE: PCV NOTICIAS. PERIODO FACTURADO DEL 15 DE MARZO AL 14 DE MAYO 2025. NCF: B1500000159.</t>
  </si>
  <si>
    <t>2691</t>
  </si>
  <si>
    <t>03100662091</t>
  </si>
  <si>
    <t>RAMON NICOMEDES LORA RODRIGUEZ</t>
  </si>
  <si>
    <t>PAGO POR COLOCACION PUBLICIDAD INSTITUCIONAL A TRAVES DE: RAMON LORA. INFO. PERIODO FACTURADO DEL 15 DE MARZO AL 14 DE MAYO 2025. NCF: B1500000154.</t>
  </si>
  <si>
    <t>2692</t>
  </si>
  <si>
    <t>03101101388</t>
  </si>
  <si>
    <t>Meraldo de jesus nicolas Ovalle Marmolejos</t>
  </si>
  <si>
    <t>PAGO POR COLOCACION PUBLICIDAD INSTITUCIONAL A TRAVES DE:LA CHISPA DE LA TARDE. PERIODO FACTURADO DEL 15 DE MARZO AL 14 DE MAYO 2025. NCF: B1500000102.</t>
  </si>
  <si>
    <t>2693</t>
  </si>
  <si>
    <t>132905563</t>
  </si>
  <si>
    <t>Hvolquez Consulting Services, SRL</t>
  </si>
  <si>
    <t>PAGO POR CONCEPTO SERVICIOS DE CONSULTORIA PARA LA ELABORACION DE MANUAL DE POLITICAS Y PROCEDIMIENTOS DE LA INSTITUCION, POR UN PERIODO DE 6 MESES. 2DO PAGO POR UN 40% SEGÚN CONTRATO:BS-0003119-2025. NCF: B1500000089.</t>
  </si>
  <si>
    <t>2694</t>
  </si>
  <si>
    <t>131465005</t>
  </si>
  <si>
    <t>Metrovision , SRL</t>
  </si>
  <si>
    <t>PAGO POR COLOCACION PUBLICIDAD INSTITUCIONAL A TRAVES DE: PROGRAMACION REGULAR DE METRO VISION CANAL 62. PERIODO FACTURADO DEL 15 DE MARZO AL 14 DE MAYO 2025. NCF: B1500000258.</t>
  </si>
  <si>
    <t>2695</t>
  </si>
  <si>
    <t>00102716412</t>
  </si>
  <si>
    <t>JESUS ENCARNACION ORTEGA</t>
  </si>
  <si>
    <t>.PAGO POR COLOCACION PUBLICIDAD INSTITUCIONAL A TRAVES DE: ACTUALIDAD Y NOTICIAS. PERIODO FACTURADO DEL 15 DE MARZO AL 14 DE MAYO 2025. NCF: B1500000189.</t>
  </si>
  <si>
    <t>2700</t>
  </si>
  <si>
    <t>02800643450</t>
  </si>
  <si>
    <t>MANUEL ANIBAL ALFONSO DE MOTA</t>
  </si>
  <si>
    <t>PAGO POR COLOCACION PUBLICIDAD INSTITUCIONAL A TRAVES DE: VESPERTINO RADIO TV. PERIODO FACTURADO DEL 01 DE MARZO AL 30 DE ABRIL 2025. NCF: B1500000052.</t>
  </si>
  <si>
    <t>2701</t>
  </si>
  <si>
    <t>22300109604</t>
  </si>
  <si>
    <t>JONATAN LUCIANO CONTRERAS HERNANDEZ</t>
  </si>
  <si>
    <t>PAGO POR COLOCACION PUBLICIDAD INSTITUCIONAL A TRAVES DE: RESUMEN SEMANAL DE NOTICIAS. PERIODO FACTURADO DEL 15 DE MARZO AL 14 DE MAYO 2025. NCF: B1500000033.</t>
  </si>
  <si>
    <t>2702</t>
  </si>
  <si>
    <t>132524691</t>
  </si>
  <si>
    <t>NRP Comunicaciones, SRL</t>
  </si>
  <si>
    <t>PAGO POR COLOCACION PUBLICIDAD INSTITUCIONAL A TRAVES DE: PROGRAMACION REGULAR TELEMONTE. PERIODO FACTURADO DEL 15 DE MARZO AL 14 DE MAYO 2025. NCF: B1500000031.</t>
  </si>
  <si>
    <t>2703</t>
  </si>
  <si>
    <t>00112301528</t>
  </si>
  <si>
    <t>FAUSTO POLANCO DEL ORBE</t>
  </si>
  <si>
    <t>PAGO POR COLOCACION PUBLICIDAD INSTITUCIONAL A TRAVES DE: AQUI ESTA EL MERENGUE. PERIODO FACTURADO DEL 01 DE MARZO AL 30 DE ABRIL 2025. NCF: B1500000436.</t>
  </si>
  <si>
    <t>2704</t>
  </si>
  <si>
    <t>22301411660</t>
  </si>
  <si>
    <t>SADAM SEBASTIAN SURIEL DEL ORBE</t>
  </si>
  <si>
    <t>PAGO POR COLOCACION PUBLICIDAD INSTITUCIONAL A TRAVES DE: ESCALA DE OPINION. PERIODO FACTURADO DEL 15 DE MARZO AL 14 DE MAYO 2025. NCF: B1500000120.</t>
  </si>
  <si>
    <t>2705</t>
  </si>
  <si>
    <t>04800116321</t>
  </si>
  <si>
    <t>LUIS FRANCISCO HERNANDEZ CANAL</t>
  </si>
  <si>
    <t>PAGO POR COLOCACION PUBLICIDAD INSTITUCIONAL A TRAVES DE: EN SERIO. PERIODO FACTURADO DEL 15 DE MARZO AL 14 DE MAYO 2025. NCF: B1500000413.</t>
  </si>
  <si>
    <t>13/08/2025</t>
  </si>
  <si>
    <t>2706</t>
  </si>
  <si>
    <t>132290275</t>
  </si>
  <si>
    <t>Puntos Encontrados J, Perez, SRL</t>
  </si>
  <si>
    <t>PAGO POR COLOCACION PUBLICIDAD INSTITUCIONAL A TRAVES DE: PUNTOS ENCONTRADOS. PERIODO FACTURADO DEL 15 DE MARZO AL 14 DE MAYO 2025. NCF: B1500000130.</t>
  </si>
  <si>
    <t>2707</t>
  </si>
  <si>
    <t>04100099599</t>
  </si>
  <si>
    <t>Belly  Reyes Molina</t>
  </si>
  <si>
    <t>PAGO POR COLOCACION PUBLICIDAD INSTITUCIONAL A TRAVES DE: MI ENFOQUE TV8. BLOGSPOT.COM. PERIODO FACTURADO DEL 15 DE MARZO AL 14 DE MAYO 2025. NCF: B1500000176.</t>
  </si>
  <si>
    <t>2708</t>
  </si>
  <si>
    <t>04100176280</t>
  </si>
  <si>
    <t>ESFRAIN ORLANDO PEREZ ABREU</t>
  </si>
  <si>
    <t>PAGO POR COLOCACION PUBLICIDAD INSTITUCIONAL A TRAVES DE: SERIE41.COM. PERIODO FACTURADO DEL 01 DE MARZO AL 30 DE ABRIL 2025. NCF: B1500000259.</t>
  </si>
  <si>
    <t>2709</t>
  </si>
  <si>
    <t>106013625</t>
  </si>
  <si>
    <t>MC PRODUCCIONES SRL</t>
  </si>
  <si>
    <t>PAGO POR COLOCACION PUBLICIDAD INSTITUCIONAL A TRAVES DE: EL MERIDIANO. PERIODO FACTURADO DEL 15 DE MARZO AL 14 DE MAYO DEL 2025. NCF:B1500000141.</t>
  </si>
  <si>
    <t>2710</t>
  </si>
  <si>
    <t>130297118</t>
  </si>
  <si>
    <t>GTG Industrial, SRL</t>
  </si>
  <si>
    <t>PAGO POR CONCEPTO DE ADQUISICION DE SUMINISTRO DE LIMPIEZA, PARA ESTA DIRECCION DE PRENSA DEL PRESIDENTE. REF: DPP-DAF-CD-2025-0029. No. ORDEN. DPP-2025-00788. NCF: B1500005078.</t>
  </si>
  <si>
    <t>2711</t>
  </si>
  <si>
    <t>04800440416</t>
  </si>
  <si>
    <t>HERIBERTO PAULINO CASTILLO</t>
  </si>
  <si>
    <t>PAGO POR COLOCACION PUBLICIDAD INSTITUCIONAL A TRAVES DE: TOPICOS DIFERENTES Y SILLA ELECTRICA. PERIODO FACTURADO DEL 15 DE MARZO AL 14 DE MAYO DEL 2025. NCF:B1500000174.</t>
  </si>
  <si>
    <t>2712</t>
  </si>
  <si>
    <t>04700172606</t>
  </si>
  <si>
    <t>JOSE LUIS PACHECO AYALA</t>
  </si>
  <si>
    <t>PAGO POR COLOCACION PUBLICIDAD INSTITUCIONAL A TRAVES DE: FOGATA MAÑANERA, PERIODO FACTURADO DEL 15 DE MARZO AL 14 DE MAYO DEL 2025. NCF:B1500000352.</t>
  </si>
  <si>
    <t>2713</t>
  </si>
  <si>
    <t>430046762</t>
  </si>
  <si>
    <t>MINISTERIO RADIAL LA VOZ DE LA LUZ, INC</t>
  </si>
  <si>
    <t>PAGO POR COLOCACION PUBLICIDAD INSTITUCIONAL A TRAVES DE: COMPROMISO DE DOS. PERIODO FACTURADO DEL 15 DE MARZO AL 14 DE MAYO 2025. NCF: B1500000262.</t>
  </si>
  <si>
    <t>2714</t>
  </si>
  <si>
    <t>132577592</t>
  </si>
  <si>
    <t>Amin Multimedia, EIRL</t>
  </si>
  <si>
    <t>PAGO POR COLOCACION PUBLICIDAD INSTITUCIONAL A TRAVES DE: A LAS 12 CON OSCARLIN. PERIODO FACTURADO DEL 01 DE MARZO AL 30 DE ABRIL DEL 2025. NCF:B1500000026.</t>
  </si>
  <si>
    <t>14/08/2025</t>
  </si>
  <si>
    <t>2717</t>
  </si>
  <si>
    <t>130117659</t>
  </si>
  <si>
    <t>Dipuglia PC Outlet Store, SRL</t>
  </si>
  <si>
    <t>PAGO POR CONCEPTO DE ADQUISICION DE EQUIPOS TECNOLOGICOS, PARA ESTA DIRECCION DE PRENSA DEL PRESIDENTE. REF: DPP-DAF-CM-2025-0007. No. ORDEN. DPP-2025-00648. NCF: E450000000016.</t>
  </si>
  <si>
    <t>15/08/2025</t>
  </si>
  <si>
    <t>2721</t>
  </si>
  <si>
    <t>PAGO POR CONCEPTO DE ADQUISICION DE ADQUISICION DE ALIMENTOS Y BEBIDAS, PARA ESTA DIRECCION DE PRENSA DEL PRESIDENTE. REF: DPP-DAF-CD-2025-0029. No. ORDEN. DPP-2025-00787. NCF: B1500005079.</t>
  </si>
  <si>
    <t>20/08/2025</t>
  </si>
  <si>
    <t>2735</t>
  </si>
  <si>
    <t>130023042</t>
  </si>
  <si>
    <t>RF Comunicaciones Educativas, SRL</t>
  </si>
  <si>
    <t>PAGO POR COLOCACION PUBLICIDAD INSTITUCIONAL A TRAVES DE: PROGRAMACION REGULAR BAJO TECHO TV. PERIODO FACTURADO DEL 01 DE MARZO AL 30 DE ABRIL DEL 2025. NCF: B1500000696.</t>
  </si>
  <si>
    <t>2736</t>
  </si>
  <si>
    <t>132504828</t>
  </si>
  <si>
    <t>Teoria Tradicional Media By Juan Bautista SRL</t>
  </si>
  <si>
    <t>PAGO POR COLOCACION PUBLICIDAD INSTITUCIONAL A TRAVES DE: LIBRE EXPRESION Y 100 CANCIONES CON JUAN COLON. PERIODO FACTURADO DEL 15 DE MARZO AL 14 DE MAYO 2025. NCF: B1500000055.</t>
  </si>
  <si>
    <t>2737</t>
  </si>
  <si>
    <t>40208923397</t>
  </si>
  <si>
    <t>YERANDY EMMANUEL ROBLES DE JESUS</t>
  </si>
  <si>
    <t>PAGO POR COLOCACION PUBLICIDAD INSTITUCIONAL A TRAVES DE: LA REALIDAD TV. PERIODO FACTURADO DEL 15 DE MARZO AL 14 DE MAYO DEL 2025. NCF:B1500000063.</t>
  </si>
  <si>
    <t>2738</t>
  </si>
  <si>
    <t>05600656937</t>
  </si>
  <si>
    <t>VICTOR MANUEL HERNANDEZ PUNTIEL</t>
  </si>
  <si>
    <t>PAGO POR COLOCACION PUBLICIDAD INSTITUCIONAL A TRAVES DE: CONTACTO DIARIO. PERIODO FACTURADO DEL 15 DE MARZO AL 14 DE MAYO DEL 2025. NCF: B1500000105.</t>
  </si>
  <si>
    <t>2740</t>
  </si>
  <si>
    <t>132422147</t>
  </si>
  <si>
    <t>Comunicaciones de Multitudes 30 Días, SRL</t>
  </si>
  <si>
    <t>PAGO POR COLOCACION PUBLICIDAD INSTITUCIONAL A TRAVES DE: 30 DIAS DE MULTITUDES. PERIODO FACTURADO DEL 15 DE MARZO AL 14 DE MAYO 2025. NCF: B1500000049.</t>
  </si>
  <si>
    <t>2741</t>
  </si>
  <si>
    <t>104017056</t>
  </si>
  <si>
    <t>Festival F.M. La Emisora Del Amor, SRL</t>
  </si>
  <si>
    <t>PAGO POR COLOCACION PUBLICIDAD INSTITUCIONAL A TRAVES DE: PROGRAMACION REGULAR DE FESTIVAL 90.3 FM. PERIODO FACTURADO DEL 15 DE MARZO AL 14 DE MAYO 2025. NCF: B1500000155.</t>
  </si>
  <si>
    <t>2742</t>
  </si>
  <si>
    <t>132287525</t>
  </si>
  <si>
    <t>Telemax, S.R.L.</t>
  </si>
  <si>
    <t>PAGO POR COLOCACION PUBLICIDAD INSTITUCIONAL A TRAVES DE: PROGRAMACION REGULAR DE TELEMAXRD CANAL 22. PERIODO FACTURADO DEL 15 DE MARZO AL 14 DE MAYO 2025. NCF: B1500000024.</t>
  </si>
  <si>
    <t>2743</t>
  </si>
  <si>
    <t>03400005520</t>
  </si>
  <si>
    <t>JOSE MANUEL AURELIO CANALDA CRUZ</t>
  </si>
  <si>
    <t>PAGO POR COLOCACION PUBLICIDAD INSTITUCIONAL A TRAVES DE:EL GOBIERNO DE LA LINEA . PERIODO FACTURADO DEL 15 DE MARZO AL 14 DE MAYO 2025. NCF: B1500000023.</t>
  </si>
  <si>
    <t>2744</t>
  </si>
  <si>
    <t>04700150156</t>
  </si>
  <si>
    <t>OLIVER PEÑA MATEO</t>
  </si>
  <si>
    <t>PAGO POR COLOCACION PUBLICIDAD INSTITUCIONAL A TRAVES DE: ESKANDALO. PERIODO FACTURADO DEL 15 DE MARZO AL 14 DE MAYO 2025. NCF: B1500000285.</t>
  </si>
  <si>
    <t>2745</t>
  </si>
  <si>
    <t>04400121093</t>
  </si>
  <si>
    <t>CARLOS MANUEL BUENO BUENO</t>
  </si>
  <si>
    <t>PAGO POR COLOCACION PUBLICIDAD INSTITUCIONAL A TRAVES DE: CARLOS BUENO NOTICIAS. PERIODO FACTURADO DEL 15 DE MARZO AL 14 DE MAYO 2025. NCF: B1500000098.</t>
  </si>
  <si>
    <t>2746</t>
  </si>
  <si>
    <t>00100738095</t>
  </si>
  <si>
    <t>Barbaro Ramon Batista Fernandez</t>
  </si>
  <si>
    <t>PAGO POR COLOCACION PUBLICIDAD INSTITUCIONAL A TRAVES DE: ENCONTEXTO.COM.DO. PERIODO FACTURADO DEL 15 DE MARZO AL 14 DE MAYO 2025. NCF: B1500000010.</t>
  </si>
  <si>
    <t>2747</t>
  </si>
  <si>
    <t>01600080228</t>
  </si>
  <si>
    <t>Carlos Manuel Alcántara</t>
  </si>
  <si>
    <t>PAGO POR COLOCACION PUBLICIDAD INSTITUCIONAL A TRAVES DE:EL NOTIFICADORRD.COM . PERIODO FACTURADO DEL 15 DE MARZO AL 14 DE MAYO 2025. NCF: B1500000148.</t>
  </si>
  <si>
    <t>2748</t>
  </si>
  <si>
    <t>01000796456</t>
  </si>
  <si>
    <t>Manuel Del Jesús Camilo Ramírez</t>
  </si>
  <si>
    <t>PAGO POR COLOCACION PUBLICIDAD INSTITUCIONAL A TRAVES DE:ENFOQUE 16 . PERIODO FACTURADO DEL 15 DE MARZO AL 14 DE MAYO 2025. NCF: B1500000077.</t>
  </si>
  <si>
    <t>2750</t>
  </si>
  <si>
    <t>02300040165</t>
  </si>
  <si>
    <t>MANUEL DE JESUS CARRASCO SANTANA</t>
  </si>
  <si>
    <t>PAGO POR COLOCACION PUBLICIDAD INSTITUCIONAL A TRAVES DE: EN LA  ACTUALIDAD CON MANUEL CARRASCO. PERIODO FACTURADO DEL 15 DE MARZO AL 14 DE MAYO 2025. NCF: B1500000065.</t>
  </si>
  <si>
    <t>2751</t>
  </si>
  <si>
    <t>40213442409</t>
  </si>
  <si>
    <t>ARQUI BLASDIMIR MATIAS SANCHEZ</t>
  </si>
  <si>
    <t>PAGO POR COLOCACION PUBLICIDAD INSTITUCIONAL A TRAVES DE: EN LA VERDAD. PERIODO FACTURADO DEL 01 DE MARZO AL 30 DE ABRIL 2025. NCF: B1500000042.</t>
  </si>
  <si>
    <t>2752</t>
  </si>
  <si>
    <t>130182132</t>
  </si>
  <si>
    <t>Floristería Zuniflor, SRL</t>
  </si>
  <si>
    <t>PAGO POR CONCEPTO CORONA FUNEBRE PARA USO DE LA INTITUCION. REF: DPP-DAF-CD-2025-0027. NCF: B1500004282.</t>
  </si>
  <si>
    <t>2753</t>
  </si>
  <si>
    <t>130745145</t>
  </si>
  <si>
    <t>Solano Lora Soluciones Diversas, SRL</t>
  </si>
  <si>
    <t>PAGO POR CONCEPTO DE FILTRO PF10 PARA GENERADOR ELECTRICO.REF: DPP-DAF-CD-2025-0027. ORDEN. DPP-2025-01175. NCF: E450000000006.</t>
  </si>
  <si>
    <t>2754</t>
  </si>
  <si>
    <t>102316007</t>
  </si>
  <si>
    <t>Telemedios Dominicana, SA</t>
  </si>
  <si>
    <t>PAGO POR COLOCACION PUBLICIDAD INSTITUCIONAL A TRAVES DE: @9PM . PERIODO FACTURADO DEL 15 DE MARZO AL 14 DE MAYO 2025. NCF: E450000000034.</t>
  </si>
  <si>
    <t>2755</t>
  </si>
  <si>
    <t>132146255</t>
  </si>
  <si>
    <t>Kortegrabado, SRL</t>
  </si>
  <si>
    <t>PAGO POR CONCEPTO DE ADQUISICION KIT DE CAMISETAS Y GORRAS, PARA ESTA DIRECCION DE PRENSA DEL PRESIDENTE. REF: DPP-DAF-CD-2025-0032. No. ORDEN. DPP-2025-00877. NCF: B1500000176.</t>
  </si>
  <si>
    <t>2757</t>
  </si>
  <si>
    <t>03101165623</t>
  </si>
  <si>
    <t>MARIA RAMONA JACQUELINE BAEZ ARIAS</t>
  </si>
  <si>
    <t>PAGO POR COLOCACION PUBLICIDAD INSTITUCIONAL A TRAVES DE: ENLACE SEMANAL . PERIODO FACTURADO DEL 01 DE MARZO AL 30 DE ABRIL 2025. NCF: B1500000340.</t>
  </si>
  <si>
    <t>2758</t>
  </si>
  <si>
    <t>03103776559</t>
  </si>
  <si>
    <t>ENRIQUE JIMENEZ ACOSTA</t>
  </si>
  <si>
    <t>PAGO POR COLOCACION PUBLICIDAD INSTITUCIONAL A TRAVES DE: ENRIQUE VENENO SHOW. PERIODO FACTURADO DEL 15 DE MARZO AL 14 DE MAYO 2025. NCF: B1500000032.</t>
  </si>
  <si>
    <t>2759</t>
  </si>
  <si>
    <t>131873804</t>
  </si>
  <si>
    <t>25Horasdenoticias, SRL</t>
  </si>
  <si>
    <t>PAGO POR COLOCACION PUBLICIDAD INSTITUCIONAL A TRAVES DE: FOCO POLITICO CON CARLOS DEL POZO. PERIODO FACTURADO DEL 15 DE MARZO AL 14 DE MAYO 2025. NCF: B1500000250.</t>
  </si>
  <si>
    <t>21/08/2025</t>
  </si>
  <si>
    <t>2765</t>
  </si>
  <si>
    <t>02700315142</t>
  </si>
  <si>
    <t>ANNEY ALFONSO LOPEZ CUETO</t>
  </si>
  <si>
    <t>PAGO POR COLOCACION PUBLICIDAD INSTITUCIONAL A TRAVES DE: ACCESO RADIO. PERIODO FACTURADO DEL 01 DE MARZO AL 30 DE ABRIL 2025. NCF: B1500000090.</t>
  </si>
  <si>
    <t>2766</t>
  </si>
  <si>
    <t>22300100165</t>
  </si>
  <si>
    <t>CLAUDIO ANTONIO MATOS</t>
  </si>
  <si>
    <t>PAGO POR COLOCACION PUBLICIDAD INSTITUCIONAL A TRAVES DE: PRECISION.COM.DO. PERIODO FACTURADO DEL 15 DE MARZO AL 14 DE MAYO 2025. NCF: B1500000130.</t>
  </si>
  <si>
    <t>2767</t>
  </si>
  <si>
    <t>130300984</t>
  </si>
  <si>
    <t>J&amp;H Servicios Periodísticos, SRL</t>
  </si>
  <si>
    <t>PAGO POR COLOCACION PUBLICIDAD INSTITUCIONAL A TRAVES DE: D AGENDA. PERIODO FACTURADO DEL 15 DE MARZO AL 14 DE MAYO 2025. NCF: B1500000740.</t>
  </si>
  <si>
    <t>2768</t>
  </si>
  <si>
    <t>00107779589</t>
  </si>
  <si>
    <t>ANDRES ARIAS CASTILLO</t>
  </si>
  <si>
    <t>PAGO POR COLOCACION PUBLICIDAD INSTITUCIONAL A TRAVES DE: AQUI SANTO DOMINGO. PERIODO FACTURADO DEL 15 DE MARZO AL 14 DE MAYO 2025. NCF: B1500000176.</t>
  </si>
  <si>
    <t>2769</t>
  </si>
  <si>
    <t>132841204</t>
  </si>
  <si>
    <t>Politica Con 6to Sentido, SRL</t>
  </si>
  <si>
    <t>PAGO POR COLOCACION PUBLICIDAD INSTITUCIONAL A TRAVES DE:POLITICA CON SEXTO SENTIDO. PERIODO FACTURADO DEL 01 DE MARZO AL 30 DE ABRIL 2025. NCF: B1500000009.</t>
  </si>
  <si>
    <t>2770</t>
  </si>
  <si>
    <t>132358783</t>
  </si>
  <si>
    <t>Multimedios en un 2x1 Express, SRL</t>
  </si>
  <si>
    <t>PAGO POR COLOCACION PUBLICIDAD INSTITUCIONAL A TRAVES DE: EN UN 2X1 EXPRESS. PERIODO FACTURADO DEL 01 DE MARZO AL 30 DE ABRIL 2025. NCF: B1500000070.</t>
  </si>
  <si>
    <t>2771</t>
  </si>
  <si>
    <t>00109116541</t>
  </si>
  <si>
    <t>Mariano  Giron Amador</t>
  </si>
  <si>
    <t>PAGO POR COLOCACION PUBLICIDAD INSTITUCIONAL A TRAVES DE: EL SHOW DE LOS GRANDES. PERIODO FACTURADO DEL 15 DE MARZO AL 14 DE MAYO 2025. NCF: B1500000053.</t>
  </si>
  <si>
    <t>2772</t>
  </si>
  <si>
    <t>132719794</t>
  </si>
  <si>
    <t>TV Hispanic Dominicana, SRL</t>
  </si>
  <si>
    <t>PAGO POR COLOCACION PUBLICIDAD INSTITUCIONAL A TRAVES DE: TVHISPANIC.COM. PERIODO FACTURADO DEL 15 DE MARZO AL 14 DE MAYO 2025. NCF: B1500000011.</t>
  </si>
  <si>
    <t>2773</t>
  </si>
  <si>
    <t>131039421</t>
  </si>
  <si>
    <t>Hernandez Peguero &amp; Asociados, SRL</t>
  </si>
  <si>
    <t>PAGO POR CONCEPTO SERVICIOS LEGALES PROFESIONALES PARA USO DE LA INSTITUCION. NO.CONTRATO: BS-0004606-2025. NCF:B1500000379.</t>
  </si>
  <si>
    <t>22/08/2025</t>
  </si>
  <si>
    <t>2784</t>
  </si>
  <si>
    <t>131424708</t>
  </si>
  <si>
    <t>Entre Lideres Advertensing Agency, SRL</t>
  </si>
  <si>
    <t>PAGO POR COLOCACION PUBLICIDAD INSTITUCIONAL A TRAVES DE: ENTRE LIDERES. PERIODO FACTURADO DEL 15 DE MARZO AL 14 DE MAYO 2025. NCF: B1500000011.</t>
  </si>
  <si>
    <t>2785</t>
  </si>
  <si>
    <t>101893931</t>
  </si>
  <si>
    <t>Offitek, SRL</t>
  </si>
  <si>
    <t>PAGO POR CONCEPTO ACCESORIOS TECNOLOGICO, PARA ESTA DIRECCION DE PRENSA DEL PRESIDENTE. REF: DPP-DAF-CD-2025-0030. No. ORDEN. DPP-2025-00796. NCF: B1500006603.</t>
  </si>
  <si>
    <t>2786</t>
  </si>
  <si>
    <t>132630211</t>
  </si>
  <si>
    <t>NGI Media Group, SRL</t>
  </si>
  <si>
    <t>PAGO POR COLOCACION PUBLICIDAD INSTITUCIONAL A TRAVES DE: NUVA GENERACION INFORMATIVA. PERIODO FACTURADO DEL 15 DE MARZO AL 14 DE MAYO 2025. NCF: B1500000039.</t>
  </si>
  <si>
    <t>25/08/2025</t>
  </si>
  <si>
    <t>2803</t>
  </si>
  <si>
    <t>04900029226</t>
  </si>
  <si>
    <t>RAMON ANTONIO SALCEDO SOTO</t>
  </si>
  <si>
    <t>PAGO POR COLOCACION PUBLICIDAD INSTITUCIONAL A TRAVES DE:RADIO NOTICIAS . PERIODO FACTURADO DEL 01 DE MARZO AL 30 DE ABRIL 2025. NCF: B1500000280.</t>
  </si>
  <si>
    <t>2805</t>
  </si>
  <si>
    <t>130176728</t>
  </si>
  <si>
    <t>PRODUCCIONES ACOSTA SRL</t>
  </si>
  <si>
    <t>PAGO POR COLOCACION PUBLICIDAD INSTITUCIONAL A TRAVES DE:TRAZANDO RUTAS . PERIODO FACTURADO DEL 15 DE MARZO AL 14 DE MAYO 2025. NCF: B1500000281.</t>
  </si>
  <si>
    <t>2807</t>
  </si>
  <si>
    <t>PAGO POR CONCEPTO ALQUILER LOCAL PARA LAS OFICINAS ADMINISTRATIVAS DE ESTA INSTITUCION, LOCAL 8B. PERIODO FACTURADO 01/07/2025-31/07/2025. CONTRATO NO.:BS-0004015-2025. NCF: B1500000043.</t>
  </si>
  <si>
    <t>2808</t>
  </si>
  <si>
    <t>132164891</t>
  </si>
  <si>
    <t>Alquimia Publicidad, SRL</t>
  </si>
  <si>
    <t>PAGO POR COLOCACION PUBLICIDAD INSTITUCIONAL A TRAVES DE: PROGRAMACION REGULAR DE CLAVE 95.9 FM. PERIODO FACTURADO DEL 15 DE MARZO AL 14 DE MAYO DEL 2025. NCF: B1500000176.</t>
  </si>
  <si>
    <t>2811</t>
  </si>
  <si>
    <t>130929734</t>
  </si>
  <si>
    <t>Chahede Group, SRL</t>
  </si>
  <si>
    <t>PAGO POR COLOCACION PUBLICIDAD INSTITUCIONAL A TRAVES DE: PASANDO BALANCE. PERIODO FACTURADO DEL 15 DE MARZO AL 14 DE MAYO DEL 2025. NCF: B1500000570.</t>
  </si>
  <si>
    <t>29/08/2025</t>
  </si>
  <si>
    <t>2824</t>
  </si>
  <si>
    <t>101011149</t>
  </si>
  <si>
    <t>Viamar, SA</t>
  </si>
  <si>
    <t>PAGO POR CONCEPTO PREVENTIVO CORRECTIVO Y REPARACION DE LOS VEHICULOS DE LA INSTITUCION NO. PLACA: G621060 Y G621074. REF: DPP-CCC-PEPU-2025-0002. NO. ORDEN: DPP-2025-00358. NO. CONTRATO:BS-0004489-2025. NCF: E450000006417 Y E450000006706.</t>
  </si>
  <si>
    <t>2825</t>
  </si>
  <si>
    <t>03200233934</t>
  </si>
  <si>
    <t>Feliz Amadeo Dias Marmolejo</t>
  </si>
  <si>
    <t>PAGO POR COLOCACION PUBLICIDAD INSTITUCIONAL A TRAVES DE: COMENTANDO LA  ACTUALIDAD. PERIODO FACTURADO DEL 15 DE MARZO AL 14 DE MAYO DEL 2025. NCF: B1500000026.</t>
  </si>
  <si>
    <t>2826</t>
  </si>
  <si>
    <t>00100289198</t>
  </si>
  <si>
    <t>JOSE LUIS ZABALA HIDALGO</t>
  </si>
  <si>
    <t>PAGO POR COLOCACION PUBLICIDAD INSTITUCIONAL A TRAVES DE: ZABALAALDIA.COM. PERIODO FACTURADO DEL 15 DE MARZO AL 14 DE MAYO DEL 2025. NCF: B1500000067.</t>
  </si>
  <si>
    <t>2827</t>
  </si>
  <si>
    <t>132094532</t>
  </si>
  <si>
    <t>Tretas Motion, SRL</t>
  </si>
  <si>
    <t>PAGO POR COLOCACION PUBLICIDAD INSTITUCIONAL A TRAVES DE: ENTRE NOTICIAS Y MAS. PERIODO FACTURADO DEL 01 DE MARZO AL 30 DE ABRIL 2025. NCF: B1500000160.</t>
  </si>
  <si>
    <t>AL 31 DE AGOSTO 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</si>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</sst>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" fontId="0" fillId="0" borderId="0" xfId="0" applyNumberForma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9" fontId="1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3" borderId="0" xfId="0" applyFill="1"/>
    <xf numFmtId="4" fontId="8" fillId="0" borderId="1" xfId="0" applyNumberFormat="1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180975</xdr:rowOff>
    </xdr:from>
    <xdr:to>
      <xdr:col>1</xdr:col>
      <xdr:colOff>2161973</xdr:colOff>
      <xdr:row>6</xdr:row>
      <xdr:rowOff>142954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" y="37147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173"/>
  <sheetViews>
    <sheetView tabSelected="1" topLeftCell="A56" workbookViewId="0">
      <selection activeCell="C62" sqref="C62"/>
    </sheetView>
  </sheetViews>
  <sheetFormatPr baseColWidth="10" defaultColWidth="9.140625" defaultRowHeight="15" x14ac:dyDescent="0.25"/>
  <cols>
    <col min="1" max="1" width="11.85546875" style="5" customWidth="1"/>
    <col min="2" max="2" width="33.5703125" style="2" customWidth="1"/>
    <col min="3" max="3" width="83" style="2" customWidth="1"/>
    <col min="4" max="4" width="10.42578125" style="1" customWidth="1"/>
    <col min="5" max="5" width="11.5703125" style="1" customWidth="1"/>
    <col min="6" max="6" width="10.7109375" bestFit="1" customWidth="1"/>
    <col min="7" max="7" width="12.7109375" style="18" bestFit="1" customWidth="1"/>
    <col min="8" max="8" width="12.7109375" bestFit="1" customWidth="1"/>
    <col min="9" max="9" width="9.42578125" customWidth="1"/>
    <col min="10" max="10" width="9.42578125" style="1" customWidth="1"/>
  </cols>
  <sheetData>
    <row r="3" spans="1:10" ht="15" customHeight="1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" customHeigh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" customHeight="1" x14ac:dyDescent="0.25">
      <c r="A6" s="34" t="s">
        <v>634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 x14ac:dyDescent="0.25">
      <c r="A8" s="4"/>
    </row>
    <row r="9" spans="1:10" ht="36.75" x14ac:dyDescent="0.25">
      <c r="A9" s="23" t="s">
        <v>4</v>
      </c>
      <c r="B9" s="23" t="s">
        <v>5</v>
      </c>
      <c r="C9" s="23" t="s">
        <v>6</v>
      </c>
      <c r="D9" s="23" t="s">
        <v>8</v>
      </c>
      <c r="E9" s="23" t="s">
        <v>7</v>
      </c>
      <c r="F9" s="23" t="s">
        <v>9</v>
      </c>
      <c r="G9" s="24" t="s">
        <v>10</v>
      </c>
      <c r="H9" s="24" t="s">
        <v>11</v>
      </c>
      <c r="I9" s="23" t="s">
        <v>12</v>
      </c>
      <c r="J9" s="23" t="s">
        <v>13</v>
      </c>
    </row>
    <row r="10" spans="1:10" ht="24.75" x14ac:dyDescent="0.25">
      <c r="A10" s="22" t="s">
        <v>29</v>
      </c>
      <c r="B10" s="17" t="s">
        <v>30</v>
      </c>
      <c r="C10" s="3" t="s">
        <v>31</v>
      </c>
      <c r="D10" s="15" t="s">
        <v>27</v>
      </c>
      <c r="E10" s="14" t="s">
        <v>28</v>
      </c>
      <c r="F10" s="25">
        <v>46022</v>
      </c>
      <c r="G10" s="16">
        <v>59000</v>
      </c>
      <c r="H10" s="26">
        <f>+G10</f>
        <v>59000</v>
      </c>
      <c r="I10" s="27">
        <v>0</v>
      </c>
      <c r="J10" s="28" t="s">
        <v>14</v>
      </c>
    </row>
    <row r="11" spans="1:10" ht="24.75" x14ac:dyDescent="0.25">
      <c r="A11" s="22" t="s">
        <v>33</v>
      </c>
      <c r="B11" s="17" t="s">
        <v>34</v>
      </c>
      <c r="C11" s="3" t="s">
        <v>35</v>
      </c>
      <c r="D11" s="15" t="s">
        <v>27</v>
      </c>
      <c r="E11" s="14" t="s">
        <v>32</v>
      </c>
      <c r="F11" s="25">
        <v>46022</v>
      </c>
      <c r="G11" s="16">
        <v>177000</v>
      </c>
      <c r="H11" s="26">
        <f>+G11</f>
        <v>177000</v>
      </c>
      <c r="I11" s="27">
        <v>0</v>
      </c>
      <c r="J11" s="28" t="s">
        <v>14</v>
      </c>
    </row>
    <row r="12" spans="1:10" ht="24.75" x14ac:dyDescent="0.25">
      <c r="A12" s="22" t="s">
        <v>37</v>
      </c>
      <c r="B12" s="17" t="s">
        <v>38</v>
      </c>
      <c r="C12" s="3" t="s">
        <v>39</v>
      </c>
      <c r="D12" s="15" t="s">
        <v>27</v>
      </c>
      <c r="E12" s="14" t="s">
        <v>36</v>
      </c>
      <c r="F12" s="25">
        <v>46022</v>
      </c>
      <c r="G12" s="16">
        <v>236000</v>
      </c>
      <c r="H12" s="26">
        <f>+G12</f>
        <v>236000</v>
      </c>
      <c r="I12" s="27">
        <v>0</v>
      </c>
      <c r="J12" s="28" t="s">
        <v>14</v>
      </c>
    </row>
    <row r="13" spans="1:10" ht="24.75" x14ac:dyDescent="0.25">
      <c r="A13" s="22" t="s">
        <v>41</v>
      </c>
      <c r="B13" s="17" t="s">
        <v>42</v>
      </c>
      <c r="C13" s="3" t="s">
        <v>43</v>
      </c>
      <c r="D13" s="15" t="s">
        <v>27</v>
      </c>
      <c r="E13" s="14" t="s">
        <v>40</v>
      </c>
      <c r="F13" s="25">
        <v>46022</v>
      </c>
      <c r="G13" s="16">
        <v>129800</v>
      </c>
      <c r="H13" s="26">
        <f t="shared" ref="H13:H76" si="0">+G13</f>
        <v>129800</v>
      </c>
      <c r="I13" s="27">
        <v>0</v>
      </c>
      <c r="J13" s="28" t="s">
        <v>14</v>
      </c>
    </row>
    <row r="14" spans="1:10" ht="24.75" x14ac:dyDescent="0.25">
      <c r="A14" s="29" t="s">
        <v>45</v>
      </c>
      <c r="B14" s="30" t="s">
        <v>46</v>
      </c>
      <c r="C14" s="30" t="s">
        <v>47</v>
      </c>
      <c r="D14" s="31" t="s">
        <v>27</v>
      </c>
      <c r="E14" s="31" t="s">
        <v>44</v>
      </c>
      <c r="F14" s="25">
        <v>46022</v>
      </c>
      <c r="G14" s="37">
        <v>188800</v>
      </c>
      <c r="H14" s="26">
        <f t="shared" si="0"/>
        <v>188800</v>
      </c>
      <c r="I14" s="27">
        <v>0</v>
      </c>
      <c r="J14" s="28" t="s">
        <v>14</v>
      </c>
    </row>
    <row r="15" spans="1:10" ht="24.75" x14ac:dyDescent="0.25">
      <c r="A15" s="29" t="s">
        <v>49</v>
      </c>
      <c r="B15" s="30" t="s">
        <v>50</v>
      </c>
      <c r="C15" s="30" t="s">
        <v>51</v>
      </c>
      <c r="D15" s="31" t="s">
        <v>27</v>
      </c>
      <c r="E15" s="31" t="s">
        <v>48</v>
      </c>
      <c r="F15" s="25">
        <v>46022</v>
      </c>
      <c r="G15" s="37">
        <v>70800</v>
      </c>
      <c r="H15" s="26">
        <f t="shared" si="0"/>
        <v>70800</v>
      </c>
      <c r="I15" s="27">
        <v>0</v>
      </c>
      <c r="J15" s="28" t="s">
        <v>14</v>
      </c>
    </row>
    <row r="16" spans="1:10" ht="24.75" x14ac:dyDescent="0.25">
      <c r="A16" s="29" t="s">
        <v>53</v>
      </c>
      <c r="B16" s="30" t="s">
        <v>54</v>
      </c>
      <c r="C16" s="30" t="s">
        <v>55</v>
      </c>
      <c r="D16" s="31" t="s">
        <v>27</v>
      </c>
      <c r="E16" s="31" t="s">
        <v>52</v>
      </c>
      <c r="F16" s="25">
        <v>46022</v>
      </c>
      <c r="G16" s="37">
        <v>141600</v>
      </c>
      <c r="H16" s="26">
        <f t="shared" si="0"/>
        <v>141600</v>
      </c>
      <c r="I16" s="27">
        <v>0</v>
      </c>
      <c r="J16" s="28" t="s">
        <v>14</v>
      </c>
    </row>
    <row r="17" spans="1:11" ht="24.75" x14ac:dyDescent="0.25">
      <c r="A17" s="29" t="s">
        <v>57</v>
      </c>
      <c r="B17" s="30" t="s">
        <v>58</v>
      </c>
      <c r="C17" s="30" t="s">
        <v>59</v>
      </c>
      <c r="D17" s="31" t="s">
        <v>27</v>
      </c>
      <c r="E17" s="31" t="s">
        <v>56</v>
      </c>
      <c r="F17" s="25">
        <v>46022</v>
      </c>
      <c r="G17" s="37">
        <v>118000</v>
      </c>
      <c r="H17" s="26">
        <f t="shared" si="0"/>
        <v>118000</v>
      </c>
      <c r="I17" s="27">
        <v>0</v>
      </c>
      <c r="J17" s="28" t="s">
        <v>14</v>
      </c>
    </row>
    <row r="18" spans="1:11" ht="24.75" x14ac:dyDescent="0.25">
      <c r="A18" s="29" t="s">
        <v>61</v>
      </c>
      <c r="B18" s="30" t="s">
        <v>62</v>
      </c>
      <c r="C18" s="30" t="s">
        <v>63</v>
      </c>
      <c r="D18" s="31" t="s">
        <v>27</v>
      </c>
      <c r="E18" s="31" t="s">
        <v>60</v>
      </c>
      <c r="F18" s="25">
        <v>46022</v>
      </c>
      <c r="G18" s="37">
        <v>94400</v>
      </c>
      <c r="H18" s="26">
        <f t="shared" si="0"/>
        <v>94400</v>
      </c>
      <c r="I18" s="27">
        <v>0</v>
      </c>
      <c r="J18" s="28" t="s">
        <v>14</v>
      </c>
    </row>
    <row r="19" spans="1:11" ht="24.75" x14ac:dyDescent="0.25">
      <c r="A19" s="29" t="s">
        <v>65</v>
      </c>
      <c r="B19" s="30" t="s">
        <v>66</v>
      </c>
      <c r="C19" s="30" t="s">
        <v>67</v>
      </c>
      <c r="D19" s="31" t="s">
        <v>27</v>
      </c>
      <c r="E19" s="31" t="s">
        <v>64</v>
      </c>
      <c r="F19" s="25">
        <v>46022</v>
      </c>
      <c r="G19" s="37">
        <v>188800</v>
      </c>
      <c r="H19" s="26">
        <f t="shared" si="0"/>
        <v>188800</v>
      </c>
      <c r="I19" s="27">
        <v>0</v>
      </c>
      <c r="J19" s="28" t="s">
        <v>14</v>
      </c>
    </row>
    <row r="20" spans="1:11" ht="24.75" x14ac:dyDescent="0.25">
      <c r="A20" s="29" t="s">
        <v>69</v>
      </c>
      <c r="B20" s="30" t="s">
        <v>70</v>
      </c>
      <c r="C20" s="30" t="s">
        <v>71</v>
      </c>
      <c r="D20" s="31" t="s">
        <v>27</v>
      </c>
      <c r="E20" s="31" t="s">
        <v>68</v>
      </c>
      <c r="F20" s="25">
        <v>46022</v>
      </c>
      <c r="G20" s="37">
        <v>118000</v>
      </c>
      <c r="H20" s="26">
        <f t="shared" si="0"/>
        <v>118000</v>
      </c>
      <c r="I20" s="27">
        <v>0</v>
      </c>
      <c r="J20" s="28" t="s">
        <v>14</v>
      </c>
    </row>
    <row r="21" spans="1:11" ht="24.75" x14ac:dyDescent="0.25">
      <c r="A21" s="29" t="s">
        <v>73</v>
      </c>
      <c r="B21" s="30" t="s">
        <v>74</v>
      </c>
      <c r="C21" s="30" t="s">
        <v>75</v>
      </c>
      <c r="D21" s="31" t="s">
        <v>27</v>
      </c>
      <c r="E21" s="31" t="s">
        <v>72</v>
      </c>
      <c r="F21" s="25">
        <v>46022</v>
      </c>
      <c r="G21" s="37">
        <v>236000</v>
      </c>
      <c r="H21" s="26">
        <f t="shared" si="0"/>
        <v>236000</v>
      </c>
      <c r="I21" s="27">
        <v>0</v>
      </c>
      <c r="J21" s="28" t="s">
        <v>14</v>
      </c>
    </row>
    <row r="22" spans="1:11" ht="24.75" x14ac:dyDescent="0.25">
      <c r="A22" s="29" t="s">
        <v>77</v>
      </c>
      <c r="B22" s="30" t="s">
        <v>78</v>
      </c>
      <c r="C22" s="30" t="s">
        <v>79</v>
      </c>
      <c r="D22" s="31" t="s">
        <v>27</v>
      </c>
      <c r="E22" s="31" t="s">
        <v>76</v>
      </c>
      <c r="F22" s="25">
        <v>46022</v>
      </c>
      <c r="G22" s="37">
        <v>47200</v>
      </c>
      <c r="H22" s="26">
        <f t="shared" si="0"/>
        <v>47200</v>
      </c>
      <c r="I22" s="27">
        <v>0</v>
      </c>
      <c r="J22" s="28" t="s">
        <v>14</v>
      </c>
    </row>
    <row r="23" spans="1:11" ht="24.75" x14ac:dyDescent="0.25">
      <c r="A23" s="29" t="s">
        <v>81</v>
      </c>
      <c r="B23" s="30" t="s">
        <v>82</v>
      </c>
      <c r="C23" s="30" t="s">
        <v>83</v>
      </c>
      <c r="D23" s="31" t="s">
        <v>27</v>
      </c>
      <c r="E23" s="31" t="s">
        <v>80</v>
      </c>
      <c r="F23" s="25">
        <v>46022</v>
      </c>
      <c r="G23" s="37">
        <v>70800</v>
      </c>
      <c r="H23" s="26">
        <f t="shared" si="0"/>
        <v>70800</v>
      </c>
      <c r="I23" s="27">
        <v>0</v>
      </c>
      <c r="J23" s="28" t="s">
        <v>14</v>
      </c>
    </row>
    <row r="24" spans="1:11" ht="24.75" x14ac:dyDescent="0.25">
      <c r="A24" s="29" t="s">
        <v>86</v>
      </c>
      <c r="B24" s="30" t="s">
        <v>87</v>
      </c>
      <c r="C24" s="30" t="s">
        <v>88</v>
      </c>
      <c r="D24" s="31" t="s">
        <v>84</v>
      </c>
      <c r="E24" s="31" t="s">
        <v>85</v>
      </c>
      <c r="F24" s="25">
        <v>46022</v>
      </c>
      <c r="G24" s="37">
        <v>47200</v>
      </c>
      <c r="H24" s="26">
        <f t="shared" si="0"/>
        <v>47200</v>
      </c>
      <c r="I24" s="27">
        <v>0</v>
      </c>
      <c r="J24" s="28" t="s">
        <v>14</v>
      </c>
    </row>
    <row r="25" spans="1:11" ht="24.75" x14ac:dyDescent="0.25">
      <c r="A25" s="33" t="s">
        <v>90</v>
      </c>
      <c r="B25" s="30" t="s">
        <v>91</v>
      </c>
      <c r="C25" s="30" t="s">
        <v>92</v>
      </c>
      <c r="D25" s="30" t="s">
        <v>84</v>
      </c>
      <c r="E25" s="31" t="s">
        <v>89</v>
      </c>
      <c r="F25" s="25">
        <v>46022</v>
      </c>
      <c r="G25" s="37">
        <v>47200</v>
      </c>
      <c r="H25" s="26">
        <f t="shared" si="0"/>
        <v>47200</v>
      </c>
      <c r="I25" s="27">
        <v>0</v>
      </c>
      <c r="J25" s="28" t="s">
        <v>14</v>
      </c>
      <c r="K25" s="1"/>
    </row>
    <row r="26" spans="1:11" ht="24.75" x14ac:dyDescent="0.25">
      <c r="A26" s="29" t="s">
        <v>94</v>
      </c>
      <c r="B26" s="30" t="s">
        <v>95</v>
      </c>
      <c r="C26" s="30" t="s">
        <v>96</v>
      </c>
      <c r="D26" s="31" t="s">
        <v>84</v>
      </c>
      <c r="E26" s="31" t="s">
        <v>93</v>
      </c>
      <c r="F26" s="25">
        <v>46022</v>
      </c>
      <c r="G26" s="37">
        <v>47200</v>
      </c>
      <c r="H26" s="26">
        <f t="shared" si="0"/>
        <v>47200</v>
      </c>
      <c r="I26" s="27">
        <v>0</v>
      </c>
      <c r="J26" s="28" t="s">
        <v>14</v>
      </c>
    </row>
    <row r="27" spans="1:11" ht="24.75" x14ac:dyDescent="0.25">
      <c r="A27" s="29" t="s">
        <v>98</v>
      </c>
      <c r="B27" s="30" t="s">
        <v>99</v>
      </c>
      <c r="C27" s="30" t="s">
        <v>100</v>
      </c>
      <c r="D27" s="31" t="s">
        <v>84</v>
      </c>
      <c r="E27" s="31" t="s">
        <v>97</v>
      </c>
      <c r="F27" s="25">
        <v>46022</v>
      </c>
      <c r="G27" s="37">
        <v>47200</v>
      </c>
      <c r="H27" s="26">
        <f t="shared" si="0"/>
        <v>47200</v>
      </c>
      <c r="I27" s="27">
        <v>0</v>
      </c>
      <c r="J27" s="28" t="s">
        <v>14</v>
      </c>
    </row>
    <row r="28" spans="1:11" ht="24.75" x14ac:dyDescent="0.25">
      <c r="A28" s="29" t="s">
        <v>102</v>
      </c>
      <c r="B28" s="30" t="s">
        <v>103</v>
      </c>
      <c r="C28" s="30" t="s">
        <v>104</v>
      </c>
      <c r="D28" s="31" t="s">
        <v>84</v>
      </c>
      <c r="E28" s="31" t="s">
        <v>101</v>
      </c>
      <c r="F28" s="25">
        <v>46022</v>
      </c>
      <c r="G28" s="37">
        <v>826000</v>
      </c>
      <c r="H28" s="26">
        <f t="shared" si="0"/>
        <v>826000</v>
      </c>
      <c r="I28" s="27">
        <v>0</v>
      </c>
      <c r="J28" s="28" t="s">
        <v>14</v>
      </c>
    </row>
    <row r="29" spans="1:11" ht="24.75" x14ac:dyDescent="0.25">
      <c r="A29" s="29" t="s">
        <v>107</v>
      </c>
      <c r="B29" s="30" t="s">
        <v>108</v>
      </c>
      <c r="C29" s="30" t="s">
        <v>109</v>
      </c>
      <c r="D29" s="31" t="s">
        <v>105</v>
      </c>
      <c r="E29" s="31" t="s">
        <v>106</v>
      </c>
      <c r="F29" s="25">
        <v>46022</v>
      </c>
      <c r="G29" s="37">
        <v>94400</v>
      </c>
      <c r="H29" s="26">
        <f t="shared" si="0"/>
        <v>94400</v>
      </c>
      <c r="I29" s="27">
        <v>0</v>
      </c>
      <c r="J29" s="28" t="s">
        <v>14</v>
      </c>
    </row>
    <row r="30" spans="1:11" ht="24.75" x14ac:dyDescent="0.25">
      <c r="A30" s="29" t="s">
        <v>111</v>
      </c>
      <c r="B30" s="30" t="s">
        <v>112</v>
      </c>
      <c r="C30" s="30" t="s">
        <v>113</v>
      </c>
      <c r="D30" s="31" t="s">
        <v>105</v>
      </c>
      <c r="E30" s="31" t="s">
        <v>110</v>
      </c>
      <c r="F30" s="25">
        <v>46022</v>
      </c>
      <c r="G30" s="37">
        <v>236000</v>
      </c>
      <c r="H30" s="26">
        <f t="shared" si="0"/>
        <v>236000</v>
      </c>
      <c r="I30" s="27">
        <v>0</v>
      </c>
      <c r="J30" s="28" t="s">
        <v>14</v>
      </c>
    </row>
    <row r="31" spans="1:11" ht="24.75" x14ac:dyDescent="0.25">
      <c r="A31" s="29" t="s">
        <v>115</v>
      </c>
      <c r="B31" s="30" t="s">
        <v>116</v>
      </c>
      <c r="C31" s="30" t="s">
        <v>117</v>
      </c>
      <c r="D31" s="31" t="s">
        <v>105</v>
      </c>
      <c r="E31" s="31" t="s">
        <v>114</v>
      </c>
      <c r="F31" s="25">
        <v>46022</v>
      </c>
      <c r="G31" s="37">
        <v>236000</v>
      </c>
      <c r="H31" s="26">
        <f t="shared" si="0"/>
        <v>236000</v>
      </c>
      <c r="I31" s="27">
        <v>0</v>
      </c>
      <c r="J31" s="28" t="s">
        <v>14</v>
      </c>
    </row>
    <row r="32" spans="1:11" ht="24.75" x14ac:dyDescent="0.25">
      <c r="A32" s="29" t="s">
        <v>119</v>
      </c>
      <c r="B32" s="30" t="s">
        <v>120</v>
      </c>
      <c r="C32" s="30" t="s">
        <v>121</v>
      </c>
      <c r="D32" s="31" t="s">
        <v>105</v>
      </c>
      <c r="E32" s="31" t="s">
        <v>118</v>
      </c>
      <c r="F32" s="25">
        <v>46022</v>
      </c>
      <c r="G32" s="37">
        <v>165200</v>
      </c>
      <c r="H32" s="26">
        <f t="shared" si="0"/>
        <v>165200</v>
      </c>
      <c r="I32" s="27">
        <v>0</v>
      </c>
      <c r="J32" s="28" t="s">
        <v>14</v>
      </c>
    </row>
    <row r="33" spans="1:10" ht="24.75" x14ac:dyDescent="0.25">
      <c r="A33" s="29" t="s">
        <v>123</v>
      </c>
      <c r="B33" s="30" t="s">
        <v>124</v>
      </c>
      <c r="C33" s="30" t="s">
        <v>125</v>
      </c>
      <c r="D33" s="31" t="s">
        <v>105</v>
      </c>
      <c r="E33" s="31" t="s">
        <v>122</v>
      </c>
      <c r="F33" s="25">
        <v>46022</v>
      </c>
      <c r="G33" s="37">
        <v>59000</v>
      </c>
      <c r="H33" s="26">
        <f t="shared" si="0"/>
        <v>59000</v>
      </c>
      <c r="I33" s="27">
        <v>0</v>
      </c>
      <c r="J33" s="28" t="s">
        <v>14</v>
      </c>
    </row>
    <row r="34" spans="1:10" ht="24.75" x14ac:dyDescent="0.25">
      <c r="A34" s="29" t="s">
        <v>127</v>
      </c>
      <c r="B34" s="30" t="s">
        <v>128</v>
      </c>
      <c r="C34" s="30" t="s">
        <v>129</v>
      </c>
      <c r="D34" s="31" t="s">
        <v>105</v>
      </c>
      <c r="E34" s="31" t="s">
        <v>126</v>
      </c>
      <c r="F34" s="25">
        <v>46022</v>
      </c>
      <c r="G34" s="37">
        <v>472000</v>
      </c>
      <c r="H34" s="26">
        <f t="shared" si="0"/>
        <v>472000</v>
      </c>
      <c r="I34" s="27">
        <v>0</v>
      </c>
      <c r="J34" s="28" t="s">
        <v>14</v>
      </c>
    </row>
    <row r="35" spans="1:10" ht="24.75" x14ac:dyDescent="0.25">
      <c r="A35" s="29" t="s">
        <v>131</v>
      </c>
      <c r="B35" s="30" t="s">
        <v>132</v>
      </c>
      <c r="C35" s="30" t="s">
        <v>133</v>
      </c>
      <c r="D35" s="31" t="s">
        <v>105</v>
      </c>
      <c r="E35" s="31" t="s">
        <v>130</v>
      </c>
      <c r="F35" s="25">
        <v>46022</v>
      </c>
      <c r="G35" s="37">
        <v>94400</v>
      </c>
      <c r="H35" s="26">
        <f t="shared" si="0"/>
        <v>94400</v>
      </c>
      <c r="I35" s="27">
        <v>0</v>
      </c>
      <c r="J35" s="28" t="s">
        <v>14</v>
      </c>
    </row>
    <row r="36" spans="1:10" ht="24.75" x14ac:dyDescent="0.25">
      <c r="A36" s="29" t="s">
        <v>135</v>
      </c>
      <c r="B36" s="30" t="s">
        <v>136</v>
      </c>
      <c r="C36" s="30" t="s">
        <v>137</v>
      </c>
      <c r="D36" s="31" t="s">
        <v>105</v>
      </c>
      <c r="E36" s="31" t="s">
        <v>134</v>
      </c>
      <c r="F36" s="25">
        <v>46022</v>
      </c>
      <c r="G36" s="37">
        <v>236000</v>
      </c>
      <c r="H36" s="26">
        <f t="shared" si="0"/>
        <v>236000</v>
      </c>
      <c r="I36" s="27">
        <v>0</v>
      </c>
      <c r="J36" s="28" t="s">
        <v>14</v>
      </c>
    </row>
    <row r="37" spans="1:10" ht="24.75" x14ac:dyDescent="0.25">
      <c r="A37" s="29" t="s">
        <v>139</v>
      </c>
      <c r="B37" s="30" t="s">
        <v>140</v>
      </c>
      <c r="C37" s="30" t="s">
        <v>141</v>
      </c>
      <c r="D37" s="31" t="s">
        <v>105</v>
      </c>
      <c r="E37" s="31" t="s">
        <v>138</v>
      </c>
      <c r="F37" s="25">
        <v>46022</v>
      </c>
      <c r="G37" s="37">
        <v>47200</v>
      </c>
      <c r="H37" s="26">
        <f t="shared" si="0"/>
        <v>47200</v>
      </c>
      <c r="I37" s="27">
        <v>0</v>
      </c>
      <c r="J37" s="28" t="s">
        <v>14</v>
      </c>
    </row>
    <row r="38" spans="1:10" ht="24.75" x14ac:dyDescent="0.25">
      <c r="A38" s="29" t="s">
        <v>143</v>
      </c>
      <c r="B38" s="30" t="s">
        <v>144</v>
      </c>
      <c r="C38" s="30" t="s">
        <v>145</v>
      </c>
      <c r="D38" s="31" t="s">
        <v>105</v>
      </c>
      <c r="E38" s="31" t="s">
        <v>142</v>
      </c>
      <c r="F38" s="25">
        <v>46022</v>
      </c>
      <c r="G38" s="37">
        <v>118000</v>
      </c>
      <c r="H38" s="26">
        <f t="shared" si="0"/>
        <v>118000</v>
      </c>
      <c r="I38" s="27">
        <v>0</v>
      </c>
      <c r="J38" s="28" t="s">
        <v>14</v>
      </c>
    </row>
    <row r="39" spans="1:10" ht="24.75" x14ac:dyDescent="0.25">
      <c r="A39" s="29" t="s">
        <v>147</v>
      </c>
      <c r="B39" s="30" t="s">
        <v>148</v>
      </c>
      <c r="C39" s="30" t="s">
        <v>149</v>
      </c>
      <c r="D39" s="31" t="s">
        <v>105</v>
      </c>
      <c r="E39" s="31" t="s">
        <v>146</v>
      </c>
      <c r="F39" s="25">
        <v>46022</v>
      </c>
      <c r="G39" s="37">
        <v>188800</v>
      </c>
      <c r="H39" s="26">
        <f t="shared" si="0"/>
        <v>188800</v>
      </c>
      <c r="I39" s="27">
        <v>0</v>
      </c>
      <c r="J39" s="28" t="s">
        <v>14</v>
      </c>
    </row>
    <row r="40" spans="1:10" ht="24.75" x14ac:dyDescent="0.25">
      <c r="A40" s="29" t="s">
        <v>151</v>
      </c>
      <c r="B40" s="30" t="s">
        <v>152</v>
      </c>
      <c r="C40" s="30" t="s">
        <v>153</v>
      </c>
      <c r="D40" s="31" t="s">
        <v>105</v>
      </c>
      <c r="E40" s="31" t="s">
        <v>150</v>
      </c>
      <c r="F40" s="25">
        <v>46022</v>
      </c>
      <c r="G40" s="37">
        <v>70800</v>
      </c>
      <c r="H40" s="26">
        <f t="shared" si="0"/>
        <v>70800</v>
      </c>
      <c r="I40" s="27">
        <v>0</v>
      </c>
      <c r="J40" s="28" t="s">
        <v>14</v>
      </c>
    </row>
    <row r="41" spans="1:10" ht="24.75" x14ac:dyDescent="0.25">
      <c r="A41" s="29" t="s">
        <v>155</v>
      </c>
      <c r="B41" s="30" t="s">
        <v>156</v>
      </c>
      <c r="C41" s="30" t="s">
        <v>157</v>
      </c>
      <c r="D41" s="31" t="s">
        <v>105</v>
      </c>
      <c r="E41" s="31" t="s">
        <v>154</v>
      </c>
      <c r="F41" s="25">
        <v>46022</v>
      </c>
      <c r="G41" s="37">
        <v>141600</v>
      </c>
      <c r="H41" s="26">
        <f t="shared" si="0"/>
        <v>141600</v>
      </c>
      <c r="I41" s="27">
        <v>0</v>
      </c>
      <c r="J41" s="28" t="s">
        <v>14</v>
      </c>
    </row>
    <row r="42" spans="1:10" ht="24.75" x14ac:dyDescent="0.25">
      <c r="A42" s="29" t="s">
        <v>159</v>
      </c>
      <c r="B42" s="30" t="s">
        <v>160</v>
      </c>
      <c r="C42" s="30" t="s">
        <v>161</v>
      </c>
      <c r="D42" s="31" t="s">
        <v>105</v>
      </c>
      <c r="E42" s="31" t="s">
        <v>158</v>
      </c>
      <c r="F42" s="25">
        <v>46022</v>
      </c>
      <c r="G42" s="37">
        <v>472000</v>
      </c>
      <c r="H42" s="26">
        <f t="shared" si="0"/>
        <v>472000</v>
      </c>
      <c r="I42" s="27">
        <v>0</v>
      </c>
      <c r="J42" s="28" t="s">
        <v>14</v>
      </c>
    </row>
    <row r="43" spans="1:10" ht="24.75" x14ac:dyDescent="0.25">
      <c r="A43" s="29" t="s">
        <v>163</v>
      </c>
      <c r="B43" s="30" t="s">
        <v>164</v>
      </c>
      <c r="C43" s="30" t="s">
        <v>165</v>
      </c>
      <c r="D43" s="31" t="s">
        <v>105</v>
      </c>
      <c r="E43" s="31" t="s">
        <v>162</v>
      </c>
      <c r="F43" s="25">
        <v>46022</v>
      </c>
      <c r="G43" s="37">
        <v>236000</v>
      </c>
      <c r="H43" s="26">
        <f t="shared" si="0"/>
        <v>236000</v>
      </c>
      <c r="I43" s="27">
        <v>0</v>
      </c>
      <c r="J43" s="28" t="s">
        <v>14</v>
      </c>
    </row>
    <row r="44" spans="1:10" ht="24.75" x14ac:dyDescent="0.25">
      <c r="A44" s="29" t="s">
        <v>167</v>
      </c>
      <c r="B44" s="30" t="s">
        <v>168</v>
      </c>
      <c r="C44" s="30" t="s">
        <v>169</v>
      </c>
      <c r="D44" s="31" t="s">
        <v>105</v>
      </c>
      <c r="E44" s="31" t="s">
        <v>166</v>
      </c>
      <c r="F44" s="25">
        <v>46022</v>
      </c>
      <c r="G44" s="37">
        <v>70800</v>
      </c>
      <c r="H44" s="26">
        <f t="shared" si="0"/>
        <v>70800</v>
      </c>
      <c r="I44" s="27">
        <v>0</v>
      </c>
      <c r="J44" s="28" t="s">
        <v>14</v>
      </c>
    </row>
    <row r="45" spans="1:10" ht="24.75" x14ac:dyDescent="0.25">
      <c r="A45" s="29" t="s">
        <v>171</v>
      </c>
      <c r="B45" s="30" t="s">
        <v>172</v>
      </c>
      <c r="C45" s="30" t="s">
        <v>173</v>
      </c>
      <c r="D45" s="31" t="s">
        <v>105</v>
      </c>
      <c r="E45" s="31" t="s">
        <v>170</v>
      </c>
      <c r="F45" s="25">
        <v>46022</v>
      </c>
      <c r="G45" s="37">
        <v>177000</v>
      </c>
      <c r="H45" s="26">
        <f t="shared" si="0"/>
        <v>177000</v>
      </c>
      <c r="I45" s="27">
        <v>0</v>
      </c>
      <c r="J45" s="28" t="s">
        <v>14</v>
      </c>
    </row>
    <row r="46" spans="1:10" ht="24.75" x14ac:dyDescent="0.25">
      <c r="A46" s="29" t="s">
        <v>175</v>
      </c>
      <c r="B46" s="30" t="s">
        <v>176</v>
      </c>
      <c r="C46" s="30" t="s">
        <v>177</v>
      </c>
      <c r="D46" s="31" t="s">
        <v>105</v>
      </c>
      <c r="E46" s="31" t="s">
        <v>174</v>
      </c>
      <c r="F46" s="25">
        <v>46022</v>
      </c>
      <c r="G46" s="37">
        <v>70800</v>
      </c>
      <c r="H46" s="26">
        <f t="shared" si="0"/>
        <v>70800</v>
      </c>
      <c r="I46" s="27">
        <v>0</v>
      </c>
      <c r="J46" s="28" t="s">
        <v>14</v>
      </c>
    </row>
    <row r="47" spans="1:10" ht="24.75" x14ac:dyDescent="0.25">
      <c r="A47" s="29" t="s">
        <v>179</v>
      </c>
      <c r="B47" s="30" t="s">
        <v>180</v>
      </c>
      <c r="C47" s="30" t="s">
        <v>181</v>
      </c>
      <c r="D47" s="31" t="s">
        <v>105</v>
      </c>
      <c r="E47" s="31" t="s">
        <v>178</v>
      </c>
      <c r="F47" s="25">
        <v>46022</v>
      </c>
      <c r="G47" s="37">
        <v>188800</v>
      </c>
      <c r="H47" s="26">
        <f t="shared" si="0"/>
        <v>188800</v>
      </c>
      <c r="I47" s="27">
        <v>0</v>
      </c>
      <c r="J47" s="28" t="s">
        <v>14</v>
      </c>
    </row>
    <row r="48" spans="1:10" ht="24.75" x14ac:dyDescent="0.25">
      <c r="A48" s="29" t="s">
        <v>183</v>
      </c>
      <c r="B48" s="30" t="s">
        <v>184</v>
      </c>
      <c r="C48" s="30" t="s">
        <v>185</v>
      </c>
      <c r="D48" s="31" t="s">
        <v>105</v>
      </c>
      <c r="E48" s="31" t="s">
        <v>182</v>
      </c>
      <c r="F48" s="25">
        <v>46022</v>
      </c>
      <c r="G48" s="37">
        <v>354000</v>
      </c>
      <c r="H48" s="26">
        <f t="shared" si="0"/>
        <v>354000</v>
      </c>
      <c r="I48" s="27">
        <v>0</v>
      </c>
      <c r="J48" s="28" t="s">
        <v>14</v>
      </c>
    </row>
    <row r="49" spans="1:10" ht="24.75" x14ac:dyDescent="0.25">
      <c r="A49" s="29" t="s">
        <v>187</v>
      </c>
      <c r="B49" s="30" t="s">
        <v>188</v>
      </c>
      <c r="C49" s="30" t="s">
        <v>189</v>
      </c>
      <c r="D49" s="31" t="s">
        <v>105</v>
      </c>
      <c r="E49" s="31" t="s">
        <v>186</v>
      </c>
      <c r="F49" s="25">
        <v>46022</v>
      </c>
      <c r="G49" s="37">
        <v>188800</v>
      </c>
      <c r="H49" s="26">
        <f t="shared" si="0"/>
        <v>188800</v>
      </c>
      <c r="I49" s="27">
        <v>0</v>
      </c>
      <c r="J49" s="28" t="s">
        <v>14</v>
      </c>
    </row>
    <row r="50" spans="1:10" ht="24.75" x14ac:dyDescent="0.25">
      <c r="A50" s="29" t="s">
        <v>191</v>
      </c>
      <c r="B50" s="30" t="s">
        <v>192</v>
      </c>
      <c r="C50" s="30" t="s">
        <v>193</v>
      </c>
      <c r="D50" s="31" t="s">
        <v>105</v>
      </c>
      <c r="E50" s="31" t="s">
        <v>190</v>
      </c>
      <c r="F50" s="25">
        <v>46022</v>
      </c>
      <c r="G50" s="37">
        <v>118000</v>
      </c>
      <c r="H50" s="26">
        <f t="shared" si="0"/>
        <v>118000</v>
      </c>
      <c r="I50" s="27">
        <v>0</v>
      </c>
      <c r="J50" s="28" t="s">
        <v>14</v>
      </c>
    </row>
    <row r="51" spans="1:10" ht="24.75" x14ac:dyDescent="0.25">
      <c r="A51" s="29" t="s">
        <v>195</v>
      </c>
      <c r="B51" s="30" t="s">
        <v>196</v>
      </c>
      <c r="C51" s="30" t="s">
        <v>197</v>
      </c>
      <c r="D51" s="31" t="s">
        <v>105</v>
      </c>
      <c r="E51" s="31" t="s">
        <v>194</v>
      </c>
      <c r="F51" s="25">
        <v>46022</v>
      </c>
      <c r="G51" s="37">
        <v>236000</v>
      </c>
      <c r="H51" s="26">
        <f t="shared" si="0"/>
        <v>236000</v>
      </c>
      <c r="I51" s="27">
        <v>0</v>
      </c>
      <c r="J51" s="28" t="s">
        <v>14</v>
      </c>
    </row>
    <row r="52" spans="1:10" ht="24.75" x14ac:dyDescent="0.25">
      <c r="A52" s="29" t="s">
        <v>199</v>
      </c>
      <c r="B52" s="30" t="s">
        <v>200</v>
      </c>
      <c r="C52" s="30" t="s">
        <v>201</v>
      </c>
      <c r="D52" s="31" t="s">
        <v>105</v>
      </c>
      <c r="E52" s="31" t="s">
        <v>198</v>
      </c>
      <c r="F52" s="25">
        <v>46022</v>
      </c>
      <c r="G52" s="37">
        <v>188800</v>
      </c>
      <c r="H52" s="26">
        <f t="shared" si="0"/>
        <v>188800</v>
      </c>
      <c r="I52" s="27">
        <v>0</v>
      </c>
      <c r="J52" s="28" t="s">
        <v>14</v>
      </c>
    </row>
    <row r="53" spans="1:10" ht="24.75" x14ac:dyDescent="0.25">
      <c r="A53" s="29" t="s">
        <v>203</v>
      </c>
      <c r="B53" s="30" t="s">
        <v>204</v>
      </c>
      <c r="C53" s="30" t="s">
        <v>205</v>
      </c>
      <c r="D53" s="31" t="s">
        <v>105</v>
      </c>
      <c r="E53" s="31" t="s">
        <v>202</v>
      </c>
      <c r="F53" s="25">
        <v>46022</v>
      </c>
      <c r="G53" s="37">
        <v>59000</v>
      </c>
      <c r="H53" s="26">
        <f t="shared" si="0"/>
        <v>59000</v>
      </c>
      <c r="I53" s="27">
        <v>0</v>
      </c>
      <c r="J53" s="28" t="s">
        <v>14</v>
      </c>
    </row>
    <row r="54" spans="1:10" ht="24.75" x14ac:dyDescent="0.25">
      <c r="A54" s="29" t="s">
        <v>207</v>
      </c>
      <c r="B54" s="30" t="s">
        <v>208</v>
      </c>
      <c r="C54" s="30" t="s">
        <v>209</v>
      </c>
      <c r="D54" s="31" t="s">
        <v>105</v>
      </c>
      <c r="E54" s="31" t="s">
        <v>206</v>
      </c>
      <c r="F54" s="25">
        <v>46022</v>
      </c>
      <c r="G54" s="37">
        <v>70800</v>
      </c>
      <c r="H54" s="26">
        <f t="shared" si="0"/>
        <v>70800</v>
      </c>
      <c r="I54" s="27">
        <v>0</v>
      </c>
      <c r="J54" s="28" t="s">
        <v>14</v>
      </c>
    </row>
    <row r="55" spans="1:10" ht="24.75" x14ac:dyDescent="0.25">
      <c r="A55" s="29" t="s">
        <v>211</v>
      </c>
      <c r="B55" s="30" t="s">
        <v>212</v>
      </c>
      <c r="C55" s="30" t="s">
        <v>213</v>
      </c>
      <c r="D55" s="31" t="s">
        <v>105</v>
      </c>
      <c r="E55" s="31" t="s">
        <v>210</v>
      </c>
      <c r="F55" s="25">
        <v>46022</v>
      </c>
      <c r="G55" s="37">
        <v>47200</v>
      </c>
      <c r="H55" s="26">
        <f t="shared" si="0"/>
        <v>47200</v>
      </c>
      <c r="I55" s="27">
        <v>0</v>
      </c>
      <c r="J55" s="28" t="s">
        <v>14</v>
      </c>
    </row>
    <row r="56" spans="1:10" ht="24.75" x14ac:dyDescent="0.25">
      <c r="A56" s="29" t="s">
        <v>215</v>
      </c>
      <c r="B56" s="30" t="s">
        <v>216</v>
      </c>
      <c r="C56" s="30" t="s">
        <v>217</v>
      </c>
      <c r="D56" s="31" t="s">
        <v>105</v>
      </c>
      <c r="E56" s="31" t="s">
        <v>214</v>
      </c>
      <c r="F56" s="25">
        <v>46022</v>
      </c>
      <c r="G56" s="37">
        <v>59000</v>
      </c>
      <c r="H56" s="26">
        <f t="shared" si="0"/>
        <v>59000</v>
      </c>
      <c r="I56" s="27">
        <v>0</v>
      </c>
      <c r="J56" s="28" t="s">
        <v>14</v>
      </c>
    </row>
    <row r="57" spans="1:10" ht="24.75" x14ac:dyDescent="0.25">
      <c r="A57" s="29" t="s">
        <v>220</v>
      </c>
      <c r="B57" s="30" t="s">
        <v>221</v>
      </c>
      <c r="C57" s="30" t="s">
        <v>222</v>
      </c>
      <c r="D57" s="31" t="s">
        <v>218</v>
      </c>
      <c r="E57" s="31" t="s">
        <v>219</v>
      </c>
      <c r="F57" s="25">
        <v>46022</v>
      </c>
      <c r="G57" s="37">
        <v>236000</v>
      </c>
      <c r="H57" s="26">
        <f t="shared" si="0"/>
        <v>236000</v>
      </c>
      <c r="I57" s="27">
        <v>0</v>
      </c>
      <c r="J57" s="28" t="s">
        <v>14</v>
      </c>
    </row>
    <row r="58" spans="1:10" ht="24.75" x14ac:dyDescent="0.25">
      <c r="A58" s="29" t="s">
        <v>224</v>
      </c>
      <c r="B58" s="30" t="s">
        <v>225</v>
      </c>
      <c r="C58" s="30" t="s">
        <v>226</v>
      </c>
      <c r="D58" s="31" t="s">
        <v>218</v>
      </c>
      <c r="E58" s="31" t="s">
        <v>223</v>
      </c>
      <c r="F58" s="25">
        <v>46022</v>
      </c>
      <c r="G58" s="37">
        <v>47200</v>
      </c>
      <c r="H58" s="26">
        <f t="shared" si="0"/>
        <v>47200</v>
      </c>
      <c r="I58" s="27">
        <v>0</v>
      </c>
      <c r="J58" s="28" t="s">
        <v>14</v>
      </c>
    </row>
    <row r="59" spans="1:10" ht="24.75" x14ac:dyDescent="0.25">
      <c r="A59" s="29" t="s">
        <v>228</v>
      </c>
      <c r="B59" s="30" t="s">
        <v>229</v>
      </c>
      <c r="C59" s="30" t="s">
        <v>230</v>
      </c>
      <c r="D59" s="31" t="s">
        <v>218</v>
      </c>
      <c r="E59" s="31" t="s">
        <v>227</v>
      </c>
      <c r="F59" s="25">
        <v>46022</v>
      </c>
      <c r="G59" s="37">
        <v>236000</v>
      </c>
      <c r="H59" s="26">
        <f t="shared" si="0"/>
        <v>236000</v>
      </c>
      <c r="I59" s="27">
        <v>0</v>
      </c>
      <c r="J59" s="28" t="s">
        <v>14</v>
      </c>
    </row>
    <row r="60" spans="1:10" ht="24.75" x14ac:dyDescent="0.25">
      <c r="A60" s="29" t="s">
        <v>232</v>
      </c>
      <c r="B60" s="30" t="s">
        <v>233</v>
      </c>
      <c r="C60" s="30" t="s">
        <v>234</v>
      </c>
      <c r="D60" s="31" t="s">
        <v>218</v>
      </c>
      <c r="E60" s="31" t="s">
        <v>231</v>
      </c>
      <c r="F60" s="25">
        <v>46022</v>
      </c>
      <c r="G60" s="37">
        <v>47200</v>
      </c>
      <c r="H60" s="26">
        <f t="shared" si="0"/>
        <v>47200</v>
      </c>
      <c r="I60" s="27">
        <v>0</v>
      </c>
      <c r="J60" s="28" t="s">
        <v>14</v>
      </c>
    </row>
    <row r="61" spans="1:10" ht="24.75" x14ac:dyDescent="0.25">
      <c r="A61" s="29" t="s">
        <v>236</v>
      </c>
      <c r="B61" s="30" t="s">
        <v>237</v>
      </c>
      <c r="C61" s="30" t="s">
        <v>238</v>
      </c>
      <c r="D61" s="31" t="s">
        <v>218</v>
      </c>
      <c r="E61" s="31" t="s">
        <v>235</v>
      </c>
      <c r="F61" s="25">
        <v>46022</v>
      </c>
      <c r="G61" s="37">
        <v>59000</v>
      </c>
      <c r="H61" s="26">
        <f t="shared" si="0"/>
        <v>59000</v>
      </c>
      <c r="I61" s="27">
        <v>0</v>
      </c>
      <c r="J61" s="28" t="s">
        <v>14</v>
      </c>
    </row>
    <row r="62" spans="1:10" ht="24.75" x14ac:dyDescent="0.25">
      <c r="A62" s="29" t="s">
        <v>241</v>
      </c>
      <c r="B62" s="30" t="s">
        <v>242</v>
      </c>
      <c r="C62" s="30" t="s">
        <v>243</v>
      </c>
      <c r="D62" s="31" t="s">
        <v>239</v>
      </c>
      <c r="E62" s="31" t="s">
        <v>240</v>
      </c>
      <c r="F62" s="25">
        <v>46022</v>
      </c>
      <c r="G62" s="37">
        <v>35400</v>
      </c>
      <c r="H62" s="26">
        <f t="shared" si="0"/>
        <v>35400</v>
      </c>
      <c r="I62" s="27">
        <v>0</v>
      </c>
      <c r="J62" s="28" t="s">
        <v>14</v>
      </c>
    </row>
    <row r="63" spans="1:10" ht="24.75" x14ac:dyDescent="0.25">
      <c r="A63" s="29" t="s">
        <v>245</v>
      </c>
      <c r="B63" s="30" t="s">
        <v>246</v>
      </c>
      <c r="C63" s="30" t="s">
        <v>247</v>
      </c>
      <c r="D63" s="31" t="s">
        <v>239</v>
      </c>
      <c r="E63" s="31" t="s">
        <v>244</v>
      </c>
      <c r="F63" s="25">
        <v>46022</v>
      </c>
      <c r="G63" s="37">
        <v>59000</v>
      </c>
      <c r="H63" s="26">
        <f t="shared" si="0"/>
        <v>59000</v>
      </c>
      <c r="I63" s="27">
        <v>0</v>
      </c>
      <c r="J63" s="28" t="s">
        <v>14</v>
      </c>
    </row>
    <row r="64" spans="1:10" ht="24.75" x14ac:dyDescent="0.25">
      <c r="A64" s="29" t="s">
        <v>249</v>
      </c>
      <c r="B64" s="30" t="s">
        <v>250</v>
      </c>
      <c r="C64" s="30" t="s">
        <v>251</v>
      </c>
      <c r="D64" s="31" t="s">
        <v>239</v>
      </c>
      <c r="E64" s="31" t="s">
        <v>248</v>
      </c>
      <c r="F64" s="25">
        <v>46022</v>
      </c>
      <c r="G64" s="37">
        <v>47200</v>
      </c>
      <c r="H64" s="26">
        <f t="shared" si="0"/>
        <v>47200</v>
      </c>
      <c r="I64" s="27">
        <v>0</v>
      </c>
      <c r="J64" s="28" t="s">
        <v>14</v>
      </c>
    </row>
    <row r="65" spans="1:10" ht="24.75" x14ac:dyDescent="0.25">
      <c r="A65" s="29" t="s">
        <v>253</v>
      </c>
      <c r="B65" s="30" t="s">
        <v>254</v>
      </c>
      <c r="C65" s="30" t="s">
        <v>255</v>
      </c>
      <c r="D65" s="31" t="s">
        <v>239</v>
      </c>
      <c r="E65" s="31" t="s">
        <v>252</v>
      </c>
      <c r="F65" s="25">
        <v>46022</v>
      </c>
      <c r="G65" s="37">
        <v>188800</v>
      </c>
      <c r="H65" s="26">
        <f t="shared" si="0"/>
        <v>188800</v>
      </c>
      <c r="I65" s="27">
        <v>0</v>
      </c>
      <c r="J65" s="28" t="s">
        <v>14</v>
      </c>
    </row>
    <row r="66" spans="1:10" ht="24.75" x14ac:dyDescent="0.25">
      <c r="A66" s="29" t="s">
        <v>257</v>
      </c>
      <c r="B66" s="30" t="s">
        <v>258</v>
      </c>
      <c r="C66" s="30" t="s">
        <v>259</v>
      </c>
      <c r="D66" s="31" t="s">
        <v>239</v>
      </c>
      <c r="E66" s="31" t="s">
        <v>256</v>
      </c>
      <c r="F66" s="25">
        <v>46022</v>
      </c>
      <c r="G66" s="37">
        <v>70800</v>
      </c>
      <c r="H66" s="26">
        <f t="shared" si="0"/>
        <v>70800</v>
      </c>
      <c r="I66" s="27">
        <v>0</v>
      </c>
      <c r="J66" s="28" t="s">
        <v>14</v>
      </c>
    </row>
    <row r="67" spans="1:10" ht="24.75" x14ac:dyDescent="0.25">
      <c r="A67" s="29" t="s">
        <v>261</v>
      </c>
      <c r="B67" s="30" t="s">
        <v>262</v>
      </c>
      <c r="C67" s="30" t="s">
        <v>263</v>
      </c>
      <c r="D67" s="31" t="s">
        <v>239</v>
      </c>
      <c r="E67" s="31" t="s">
        <v>260</v>
      </c>
      <c r="F67" s="25">
        <v>46022</v>
      </c>
      <c r="G67" s="37">
        <v>59000</v>
      </c>
      <c r="H67" s="26">
        <f t="shared" si="0"/>
        <v>59000</v>
      </c>
      <c r="I67" s="27">
        <v>0</v>
      </c>
      <c r="J67" s="28" t="s">
        <v>14</v>
      </c>
    </row>
    <row r="68" spans="1:10" ht="24.75" x14ac:dyDescent="0.25">
      <c r="A68" s="29" t="s">
        <v>266</v>
      </c>
      <c r="B68" s="30" t="s">
        <v>267</v>
      </c>
      <c r="C68" s="30" t="s">
        <v>268</v>
      </c>
      <c r="D68" s="31" t="s">
        <v>264</v>
      </c>
      <c r="E68" s="31" t="s">
        <v>265</v>
      </c>
      <c r="F68" s="25">
        <v>46022</v>
      </c>
      <c r="G68" s="37">
        <v>59000</v>
      </c>
      <c r="H68" s="26">
        <f t="shared" si="0"/>
        <v>59000</v>
      </c>
      <c r="I68" s="27">
        <v>0</v>
      </c>
      <c r="J68" s="28" t="s">
        <v>14</v>
      </c>
    </row>
    <row r="69" spans="1:10" ht="24.75" x14ac:dyDescent="0.25">
      <c r="A69" s="29" t="s">
        <v>270</v>
      </c>
      <c r="B69" s="30" t="s">
        <v>271</v>
      </c>
      <c r="C69" s="30" t="s">
        <v>272</v>
      </c>
      <c r="D69" s="31" t="s">
        <v>264</v>
      </c>
      <c r="E69" s="31" t="s">
        <v>269</v>
      </c>
      <c r="F69" s="25">
        <v>46022</v>
      </c>
      <c r="G69" s="37">
        <v>354000</v>
      </c>
      <c r="H69" s="26">
        <f t="shared" si="0"/>
        <v>354000</v>
      </c>
      <c r="I69" s="27">
        <v>0</v>
      </c>
      <c r="J69" s="28" t="s">
        <v>14</v>
      </c>
    </row>
    <row r="70" spans="1:10" ht="24.75" x14ac:dyDescent="0.25">
      <c r="A70" s="29" t="s">
        <v>274</v>
      </c>
      <c r="B70" s="30" t="s">
        <v>275</v>
      </c>
      <c r="C70" s="30" t="s">
        <v>276</v>
      </c>
      <c r="D70" s="31" t="s">
        <v>264</v>
      </c>
      <c r="E70" s="31" t="s">
        <v>273</v>
      </c>
      <c r="F70" s="25">
        <v>46022</v>
      </c>
      <c r="G70" s="37">
        <v>236000</v>
      </c>
      <c r="H70" s="26">
        <f t="shared" si="0"/>
        <v>236000</v>
      </c>
      <c r="I70" s="27">
        <v>0</v>
      </c>
      <c r="J70" s="28" t="s">
        <v>14</v>
      </c>
    </row>
    <row r="71" spans="1:10" ht="24.75" x14ac:dyDescent="0.25">
      <c r="A71" s="29" t="s">
        <v>278</v>
      </c>
      <c r="B71" s="30" t="s">
        <v>279</v>
      </c>
      <c r="C71" s="30" t="s">
        <v>280</v>
      </c>
      <c r="D71" s="31" t="s">
        <v>264</v>
      </c>
      <c r="E71" s="31" t="s">
        <v>277</v>
      </c>
      <c r="F71" s="25">
        <v>46022</v>
      </c>
      <c r="G71" s="37">
        <v>70800</v>
      </c>
      <c r="H71" s="26">
        <f t="shared" si="0"/>
        <v>70800</v>
      </c>
      <c r="I71" s="27">
        <v>0</v>
      </c>
      <c r="J71" s="28" t="s">
        <v>14</v>
      </c>
    </row>
    <row r="72" spans="1:10" ht="24.75" x14ac:dyDescent="0.25">
      <c r="A72" s="29" t="s">
        <v>282</v>
      </c>
      <c r="B72" s="30" t="s">
        <v>283</v>
      </c>
      <c r="C72" s="30" t="s">
        <v>284</v>
      </c>
      <c r="D72" s="31" t="s">
        <v>264</v>
      </c>
      <c r="E72" s="31" t="s">
        <v>281</v>
      </c>
      <c r="F72" s="25">
        <v>46022</v>
      </c>
      <c r="G72" s="37">
        <v>59000</v>
      </c>
      <c r="H72" s="26">
        <f t="shared" si="0"/>
        <v>59000</v>
      </c>
      <c r="I72" s="27">
        <v>0</v>
      </c>
      <c r="J72" s="28" t="s">
        <v>14</v>
      </c>
    </row>
    <row r="73" spans="1:10" ht="36.75" x14ac:dyDescent="0.25">
      <c r="A73" s="29" t="s">
        <v>286</v>
      </c>
      <c r="B73" s="30" t="s">
        <v>287</v>
      </c>
      <c r="C73" s="30" t="s">
        <v>288</v>
      </c>
      <c r="D73" s="31" t="s">
        <v>264</v>
      </c>
      <c r="E73" s="31" t="s">
        <v>285</v>
      </c>
      <c r="F73" s="25">
        <v>46022</v>
      </c>
      <c r="G73" s="37">
        <v>6806.48</v>
      </c>
      <c r="H73" s="26">
        <f t="shared" si="0"/>
        <v>6806.48</v>
      </c>
      <c r="I73" s="27">
        <v>0</v>
      </c>
      <c r="J73" s="28" t="s">
        <v>14</v>
      </c>
    </row>
    <row r="74" spans="1:10" ht="24.75" x14ac:dyDescent="0.25">
      <c r="A74" s="29" t="s">
        <v>290</v>
      </c>
      <c r="B74" s="30" t="s">
        <v>291</v>
      </c>
      <c r="C74" s="30" t="s">
        <v>292</v>
      </c>
      <c r="D74" s="31" t="s">
        <v>264</v>
      </c>
      <c r="E74" s="31" t="s">
        <v>289</v>
      </c>
      <c r="F74" s="25">
        <v>46022</v>
      </c>
      <c r="G74" s="37">
        <v>94400</v>
      </c>
      <c r="H74" s="26">
        <f t="shared" si="0"/>
        <v>94400</v>
      </c>
      <c r="I74" s="27">
        <v>0</v>
      </c>
      <c r="J74" s="28" t="s">
        <v>14</v>
      </c>
    </row>
    <row r="75" spans="1:10" ht="24.75" x14ac:dyDescent="0.25">
      <c r="A75" s="29" t="s">
        <v>294</v>
      </c>
      <c r="B75" s="30" t="s">
        <v>295</v>
      </c>
      <c r="C75" s="30" t="s">
        <v>296</v>
      </c>
      <c r="D75" s="31" t="s">
        <v>264</v>
      </c>
      <c r="E75" s="31" t="s">
        <v>293</v>
      </c>
      <c r="F75" s="25">
        <v>46022</v>
      </c>
      <c r="G75" s="37">
        <v>94400</v>
      </c>
      <c r="H75" s="26">
        <f t="shared" si="0"/>
        <v>94400</v>
      </c>
      <c r="I75" s="27">
        <v>0</v>
      </c>
      <c r="J75" s="28" t="s">
        <v>14</v>
      </c>
    </row>
    <row r="76" spans="1:10" ht="24.75" x14ac:dyDescent="0.25">
      <c r="A76" s="29" t="s">
        <v>298</v>
      </c>
      <c r="B76" s="30" t="s">
        <v>299</v>
      </c>
      <c r="C76" s="30" t="s">
        <v>300</v>
      </c>
      <c r="D76" s="31" t="s">
        <v>264</v>
      </c>
      <c r="E76" s="31" t="s">
        <v>297</v>
      </c>
      <c r="F76" s="25">
        <v>46022</v>
      </c>
      <c r="G76" s="37">
        <v>236000</v>
      </c>
      <c r="H76" s="26">
        <f t="shared" si="0"/>
        <v>236000</v>
      </c>
      <c r="I76" s="27">
        <v>0</v>
      </c>
      <c r="J76" s="28" t="s">
        <v>14</v>
      </c>
    </row>
    <row r="77" spans="1:10" ht="24.75" x14ac:dyDescent="0.25">
      <c r="A77" s="29" t="s">
        <v>302</v>
      </c>
      <c r="B77" s="30" t="s">
        <v>303</v>
      </c>
      <c r="C77" s="30" t="s">
        <v>304</v>
      </c>
      <c r="D77" s="31" t="s">
        <v>264</v>
      </c>
      <c r="E77" s="31" t="s">
        <v>301</v>
      </c>
      <c r="F77" s="25">
        <v>46022</v>
      </c>
      <c r="G77" s="37">
        <v>118000</v>
      </c>
      <c r="H77" s="26">
        <f t="shared" ref="H77:H140" si="1">+G77</f>
        <v>118000</v>
      </c>
      <c r="I77" s="27">
        <v>0</v>
      </c>
      <c r="J77" s="28" t="s">
        <v>14</v>
      </c>
    </row>
    <row r="78" spans="1:10" ht="24.75" x14ac:dyDescent="0.25">
      <c r="A78" s="29" t="s">
        <v>306</v>
      </c>
      <c r="B78" s="30" t="s">
        <v>307</v>
      </c>
      <c r="C78" s="30" t="s">
        <v>308</v>
      </c>
      <c r="D78" s="31" t="s">
        <v>264</v>
      </c>
      <c r="E78" s="31" t="s">
        <v>305</v>
      </c>
      <c r="F78" s="25">
        <v>46022</v>
      </c>
      <c r="G78" s="37">
        <v>236000</v>
      </c>
      <c r="H78" s="26">
        <f t="shared" si="1"/>
        <v>236000</v>
      </c>
      <c r="I78" s="27">
        <v>0</v>
      </c>
      <c r="J78" s="28" t="s">
        <v>14</v>
      </c>
    </row>
    <row r="79" spans="1:10" ht="24.75" x14ac:dyDescent="0.25">
      <c r="A79" s="29" t="s">
        <v>310</v>
      </c>
      <c r="B79" s="30" t="s">
        <v>311</v>
      </c>
      <c r="C79" s="30" t="s">
        <v>312</v>
      </c>
      <c r="D79" s="31" t="s">
        <v>264</v>
      </c>
      <c r="E79" s="31" t="s">
        <v>309</v>
      </c>
      <c r="F79" s="25">
        <v>46022</v>
      </c>
      <c r="G79" s="37">
        <v>354000</v>
      </c>
      <c r="H79" s="26">
        <f t="shared" si="1"/>
        <v>354000</v>
      </c>
      <c r="I79" s="27">
        <v>0</v>
      </c>
      <c r="J79" s="28" t="s">
        <v>14</v>
      </c>
    </row>
    <row r="80" spans="1:10" ht="24.75" x14ac:dyDescent="0.25">
      <c r="A80" s="29" t="s">
        <v>314</v>
      </c>
      <c r="B80" s="30" t="s">
        <v>315</v>
      </c>
      <c r="C80" s="30" t="s">
        <v>316</v>
      </c>
      <c r="D80" s="31" t="s">
        <v>264</v>
      </c>
      <c r="E80" s="31" t="s">
        <v>313</v>
      </c>
      <c r="F80" s="25">
        <v>46022</v>
      </c>
      <c r="G80" s="37">
        <v>1652000</v>
      </c>
      <c r="H80" s="26">
        <f t="shared" si="1"/>
        <v>1652000</v>
      </c>
      <c r="I80" s="27">
        <v>0</v>
      </c>
      <c r="J80" s="28" t="s">
        <v>14</v>
      </c>
    </row>
    <row r="81" spans="1:10" ht="24.75" x14ac:dyDescent="0.25">
      <c r="A81" s="29" t="s">
        <v>318</v>
      </c>
      <c r="B81" s="30" t="s">
        <v>319</v>
      </c>
      <c r="C81" s="30" t="s">
        <v>320</v>
      </c>
      <c r="D81" s="31" t="s">
        <v>264</v>
      </c>
      <c r="E81" s="31" t="s">
        <v>317</v>
      </c>
      <c r="F81" s="25">
        <v>46022</v>
      </c>
      <c r="G81" s="37">
        <v>118000</v>
      </c>
      <c r="H81" s="26">
        <f t="shared" si="1"/>
        <v>118000</v>
      </c>
      <c r="I81" s="27">
        <v>0</v>
      </c>
      <c r="J81" s="28" t="s">
        <v>14</v>
      </c>
    </row>
    <row r="82" spans="1:10" ht="24.75" x14ac:dyDescent="0.25">
      <c r="A82" s="29" t="s">
        <v>322</v>
      </c>
      <c r="B82" s="30" t="s">
        <v>323</v>
      </c>
      <c r="C82" s="30" t="s">
        <v>324</v>
      </c>
      <c r="D82" s="31" t="s">
        <v>264</v>
      </c>
      <c r="E82" s="31" t="s">
        <v>321</v>
      </c>
      <c r="F82" s="25">
        <v>46022</v>
      </c>
      <c r="G82" s="37">
        <v>70800</v>
      </c>
      <c r="H82" s="26">
        <f t="shared" si="1"/>
        <v>70800</v>
      </c>
      <c r="I82" s="27">
        <v>0</v>
      </c>
      <c r="J82" s="28" t="s">
        <v>14</v>
      </c>
    </row>
    <row r="83" spans="1:10" ht="24.75" x14ac:dyDescent="0.25">
      <c r="A83" s="29" t="s">
        <v>326</v>
      </c>
      <c r="B83" s="30" t="s">
        <v>327</v>
      </c>
      <c r="C83" s="30" t="s">
        <v>328</v>
      </c>
      <c r="D83" s="31" t="s">
        <v>264</v>
      </c>
      <c r="E83" s="31" t="s">
        <v>325</v>
      </c>
      <c r="F83" s="25">
        <v>46022</v>
      </c>
      <c r="G83" s="37">
        <v>236000</v>
      </c>
      <c r="H83" s="26">
        <f t="shared" si="1"/>
        <v>236000</v>
      </c>
      <c r="I83" s="27">
        <v>0</v>
      </c>
      <c r="J83" s="28" t="s">
        <v>14</v>
      </c>
    </row>
    <row r="84" spans="1:10" ht="24.75" x14ac:dyDescent="0.25">
      <c r="A84" s="29" t="s">
        <v>330</v>
      </c>
      <c r="B84" s="30" t="s">
        <v>331</v>
      </c>
      <c r="C84" s="30" t="s">
        <v>332</v>
      </c>
      <c r="D84" s="31" t="s">
        <v>264</v>
      </c>
      <c r="E84" s="31" t="s">
        <v>329</v>
      </c>
      <c r="F84" s="25">
        <v>46022</v>
      </c>
      <c r="G84" s="37">
        <v>35400</v>
      </c>
      <c r="H84" s="26">
        <f t="shared" si="1"/>
        <v>35400</v>
      </c>
      <c r="I84" s="27">
        <v>0</v>
      </c>
      <c r="J84" s="28" t="s">
        <v>14</v>
      </c>
    </row>
    <row r="85" spans="1:10" ht="24.75" x14ac:dyDescent="0.25">
      <c r="A85" s="29" t="s">
        <v>334</v>
      </c>
      <c r="B85" s="30" t="s">
        <v>335</v>
      </c>
      <c r="C85" s="30" t="s">
        <v>336</v>
      </c>
      <c r="D85" s="31" t="s">
        <v>264</v>
      </c>
      <c r="E85" s="31" t="s">
        <v>333</v>
      </c>
      <c r="F85" s="25">
        <v>46022</v>
      </c>
      <c r="G85" s="37">
        <v>70800</v>
      </c>
      <c r="H85" s="26">
        <f t="shared" si="1"/>
        <v>70800</v>
      </c>
      <c r="I85" s="27">
        <v>0</v>
      </c>
      <c r="J85" s="28" t="s">
        <v>14</v>
      </c>
    </row>
    <row r="86" spans="1:10" ht="24.75" x14ac:dyDescent="0.25">
      <c r="A86" s="29" t="s">
        <v>338</v>
      </c>
      <c r="B86" s="30" t="s">
        <v>339</v>
      </c>
      <c r="C86" s="30" t="s">
        <v>340</v>
      </c>
      <c r="D86" s="31" t="s">
        <v>264</v>
      </c>
      <c r="E86" s="31" t="s">
        <v>337</v>
      </c>
      <c r="F86" s="25">
        <v>46022</v>
      </c>
      <c r="G86" s="37">
        <v>47200</v>
      </c>
      <c r="H86" s="26">
        <f t="shared" si="1"/>
        <v>47200</v>
      </c>
      <c r="I86" s="27">
        <v>0</v>
      </c>
      <c r="J86" s="28" t="s">
        <v>14</v>
      </c>
    </row>
    <row r="87" spans="1:10" ht="24.75" x14ac:dyDescent="0.25">
      <c r="A87" s="29" t="s">
        <v>342</v>
      </c>
      <c r="B87" s="30" t="s">
        <v>343</v>
      </c>
      <c r="C87" s="30" t="s">
        <v>344</v>
      </c>
      <c r="D87" s="31" t="s">
        <v>264</v>
      </c>
      <c r="E87" s="31" t="s">
        <v>341</v>
      </c>
      <c r="F87" s="25">
        <v>46022</v>
      </c>
      <c r="G87" s="37">
        <v>59000</v>
      </c>
      <c r="H87" s="26">
        <f t="shared" si="1"/>
        <v>59000</v>
      </c>
      <c r="I87" s="27">
        <v>0</v>
      </c>
      <c r="J87" s="28" t="s">
        <v>14</v>
      </c>
    </row>
    <row r="88" spans="1:10" ht="24.75" x14ac:dyDescent="0.25">
      <c r="A88" s="29" t="s">
        <v>347</v>
      </c>
      <c r="B88" s="30" t="s">
        <v>348</v>
      </c>
      <c r="C88" s="30" t="s">
        <v>349</v>
      </c>
      <c r="D88" s="31" t="s">
        <v>345</v>
      </c>
      <c r="E88" s="31" t="s">
        <v>346</v>
      </c>
      <c r="F88" s="25">
        <v>46022</v>
      </c>
      <c r="G88" s="37">
        <v>47200</v>
      </c>
      <c r="H88" s="26">
        <f t="shared" si="1"/>
        <v>47200</v>
      </c>
      <c r="I88" s="27">
        <v>0</v>
      </c>
      <c r="J88" s="28" t="s">
        <v>14</v>
      </c>
    </row>
    <row r="89" spans="1:10" ht="36.75" x14ac:dyDescent="0.25">
      <c r="A89" s="29" t="s">
        <v>351</v>
      </c>
      <c r="B89" s="30" t="s">
        <v>352</v>
      </c>
      <c r="C89" s="30" t="s">
        <v>353</v>
      </c>
      <c r="D89" s="31" t="s">
        <v>345</v>
      </c>
      <c r="E89" s="31" t="s">
        <v>350</v>
      </c>
      <c r="F89" s="25">
        <v>46022</v>
      </c>
      <c r="G89" s="37">
        <v>96315.43</v>
      </c>
      <c r="H89" s="26">
        <f t="shared" si="1"/>
        <v>96315.43</v>
      </c>
      <c r="I89" s="27">
        <v>0</v>
      </c>
      <c r="J89" s="28" t="s">
        <v>14</v>
      </c>
    </row>
    <row r="90" spans="1:10" ht="24.75" x14ac:dyDescent="0.25">
      <c r="A90" s="29" t="s">
        <v>355</v>
      </c>
      <c r="B90" s="30" t="s">
        <v>356</v>
      </c>
      <c r="C90" s="30" t="s">
        <v>357</v>
      </c>
      <c r="D90" s="31" t="s">
        <v>345</v>
      </c>
      <c r="E90" s="31" t="s">
        <v>354</v>
      </c>
      <c r="F90" s="25">
        <v>46022</v>
      </c>
      <c r="G90" s="37">
        <v>70800</v>
      </c>
      <c r="H90" s="26">
        <f t="shared" si="1"/>
        <v>70800</v>
      </c>
      <c r="I90" s="27">
        <v>0</v>
      </c>
      <c r="J90" s="28" t="s">
        <v>14</v>
      </c>
    </row>
    <row r="91" spans="1:10" ht="24.75" x14ac:dyDescent="0.25">
      <c r="A91" s="29" t="s">
        <v>359</v>
      </c>
      <c r="B91" s="30" t="s">
        <v>360</v>
      </c>
      <c r="C91" s="30" t="s">
        <v>361</v>
      </c>
      <c r="D91" s="31" t="s">
        <v>345</v>
      </c>
      <c r="E91" s="31" t="s">
        <v>358</v>
      </c>
      <c r="F91" s="25">
        <v>46022</v>
      </c>
      <c r="G91" s="37">
        <v>59000</v>
      </c>
      <c r="H91" s="26">
        <f t="shared" si="1"/>
        <v>59000</v>
      </c>
      <c r="I91" s="27">
        <v>0</v>
      </c>
      <c r="J91" s="28" t="s">
        <v>14</v>
      </c>
    </row>
    <row r="92" spans="1:10" ht="24.75" x14ac:dyDescent="0.25">
      <c r="A92" s="29" t="s">
        <v>363</v>
      </c>
      <c r="B92" s="30" t="s">
        <v>364</v>
      </c>
      <c r="C92" s="30" t="s">
        <v>365</v>
      </c>
      <c r="D92" s="31" t="s">
        <v>345</v>
      </c>
      <c r="E92" s="31" t="s">
        <v>362</v>
      </c>
      <c r="F92" s="25">
        <v>46022</v>
      </c>
      <c r="G92" s="37">
        <v>59000</v>
      </c>
      <c r="H92" s="26">
        <f t="shared" si="1"/>
        <v>59000</v>
      </c>
      <c r="I92" s="27">
        <v>0</v>
      </c>
      <c r="J92" s="28" t="s">
        <v>14</v>
      </c>
    </row>
    <row r="93" spans="1:10" ht="24.75" x14ac:dyDescent="0.25">
      <c r="A93" s="29" t="s">
        <v>367</v>
      </c>
      <c r="B93" s="30" t="s">
        <v>368</v>
      </c>
      <c r="C93" s="30" t="s">
        <v>369</v>
      </c>
      <c r="D93" s="31" t="s">
        <v>345</v>
      </c>
      <c r="E93" s="31" t="s">
        <v>366</v>
      </c>
      <c r="F93" s="25">
        <v>46022</v>
      </c>
      <c r="G93" s="37">
        <v>94400</v>
      </c>
      <c r="H93" s="26">
        <f t="shared" si="1"/>
        <v>94400</v>
      </c>
      <c r="I93" s="27">
        <v>0</v>
      </c>
      <c r="J93" s="28" t="s">
        <v>14</v>
      </c>
    </row>
    <row r="94" spans="1:10" ht="24.75" x14ac:dyDescent="0.25">
      <c r="A94" s="29" t="s">
        <v>371</v>
      </c>
      <c r="B94" s="30" t="s">
        <v>372</v>
      </c>
      <c r="C94" s="30" t="s">
        <v>373</v>
      </c>
      <c r="D94" s="31" t="s">
        <v>345</v>
      </c>
      <c r="E94" s="31" t="s">
        <v>370</v>
      </c>
      <c r="F94" s="25">
        <v>46022</v>
      </c>
      <c r="G94" s="37">
        <v>59000</v>
      </c>
      <c r="H94" s="26">
        <f t="shared" si="1"/>
        <v>59000</v>
      </c>
      <c r="I94" s="27">
        <v>0</v>
      </c>
      <c r="J94" s="28" t="s">
        <v>14</v>
      </c>
    </row>
    <row r="95" spans="1:10" ht="24.75" x14ac:dyDescent="0.25">
      <c r="A95" s="29" t="s">
        <v>375</v>
      </c>
      <c r="B95" s="30" t="s">
        <v>376</v>
      </c>
      <c r="C95" s="30" t="s">
        <v>377</v>
      </c>
      <c r="D95" s="31" t="s">
        <v>345</v>
      </c>
      <c r="E95" s="31" t="s">
        <v>374</v>
      </c>
      <c r="F95" s="25">
        <v>46022</v>
      </c>
      <c r="G95" s="37">
        <v>188800</v>
      </c>
      <c r="H95" s="26">
        <f t="shared" si="1"/>
        <v>188800</v>
      </c>
      <c r="I95" s="27">
        <v>0</v>
      </c>
      <c r="J95" s="28" t="s">
        <v>14</v>
      </c>
    </row>
    <row r="96" spans="1:10" ht="36.75" x14ac:dyDescent="0.25">
      <c r="A96" s="29" t="s">
        <v>379</v>
      </c>
      <c r="B96" s="30" t="s">
        <v>380</v>
      </c>
      <c r="C96" s="30" t="s">
        <v>381</v>
      </c>
      <c r="D96" s="31" t="s">
        <v>345</v>
      </c>
      <c r="E96" s="31" t="s">
        <v>378</v>
      </c>
      <c r="F96" s="25">
        <v>46022</v>
      </c>
      <c r="G96" s="37">
        <v>566400</v>
      </c>
      <c r="H96" s="26">
        <f t="shared" si="1"/>
        <v>566400</v>
      </c>
      <c r="I96" s="27">
        <v>0</v>
      </c>
      <c r="J96" s="28" t="s">
        <v>14</v>
      </c>
    </row>
    <row r="97" spans="1:10" ht="24.75" x14ac:dyDescent="0.25">
      <c r="A97" s="29" t="s">
        <v>383</v>
      </c>
      <c r="B97" s="30" t="s">
        <v>384</v>
      </c>
      <c r="C97" s="30" t="s">
        <v>385</v>
      </c>
      <c r="D97" s="31" t="s">
        <v>345</v>
      </c>
      <c r="E97" s="31" t="s">
        <v>382</v>
      </c>
      <c r="F97" s="25">
        <v>46022</v>
      </c>
      <c r="G97" s="37">
        <v>708000</v>
      </c>
      <c r="H97" s="26">
        <f t="shared" si="1"/>
        <v>708000</v>
      </c>
      <c r="I97" s="27">
        <v>0</v>
      </c>
      <c r="J97" s="28" t="s">
        <v>14</v>
      </c>
    </row>
    <row r="98" spans="1:10" ht="24.75" x14ac:dyDescent="0.25">
      <c r="A98" s="29" t="s">
        <v>387</v>
      </c>
      <c r="B98" s="30" t="s">
        <v>388</v>
      </c>
      <c r="C98" s="30" t="s">
        <v>389</v>
      </c>
      <c r="D98" s="31" t="s">
        <v>345</v>
      </c>
      <c r="E98" s="31" t="s">
        <v>386</v>
      </c>
      <c r="F98" s="25">
        <v>46022</v>
      </c>
      <c r="G98" s="37">
        <v>59000</v>
      </c>
      <c r="H98" s="26">
        <f t="shared" si="1"/>
        <v>59000</v>
      </c>
      <c r="I98" s="27">
        <v>0</v>
      </c>
      <c r="J98" s="28" t="s">
        <v>14</v>
      </c>
    </row>
    <row r="99" spans="1:10" ht="24.75" x14ac:dyDescent="0.25">
      <c r="A99" s="29" t="s">
        <v>391</v>
      </c>
      <c r="B99" s="30" t="s">
        <v>392</v>
      </c>
      <c r="C99" s="30" t="s">
        <v>393</v>
      </c>
      <c r="D99" s="31" t="s">
        <v>345</v>
      </c>
      <c r="E99" s="31" t="s">
        <v>390</v>
      </c>
      <c r="F99" s="25">
        <v>46022</v>
      </c>
      <c r="G99" s="37">
        <v>70800</v>
      </c>
      <c r="H99" s="26">
        <f t="shared" si="1"/>
        <v>70800</v>
      </c>
      <c r="I99" s="27">
        <v>0</v>
      </c>
      <c r="J99" s="28" t="s">
        <v>14</v>
      </c>
    </row>
    <row r="100" spans="1:10" ht="24.75" x14ac:dyDescent="0.25">
      <c r="A100" s="29" t="s">
        <v>395</v>
      </c>
      <c r="B100" s="30" t="s">
        <v>396</v>
      </c>
      <c r="C100" s="30" t="s">
        <v>397</v>
      </c>
      <c r="D100" s="31" t="s">
        <v>345</v>
      </c>
      <c r="E100" s="31" t="s">
        <v>394</v>
      </c>
      <c r="F100" s="25">
        <v>46022</v>
      </c>
      <c r="G100" s="37">
        <v>70800</v>
      </c>
      <c r="H100" s="26">
        <f t="shared" si="1"/>
        <v>70800</v>
      </c>
      <c r="I100" s="27">
        <v>0</v>
      </c>
      <c r="J100" s="28" t="s">
        <v>14</v>
      </c>
    </row>
    <row r="101" spans="1:10" ht="24.75" x14ac:dyDescent="0.25">
      <c r="A101" s="29" t="s">
        <v>399</v>
      </c>
      <c r="B101" s="30" t="s">
        <v>400</v>
      </c>
      <c r="C101" s="30" t="s">
        <v>401</v>
      </c>
      <c r="D101" s="31" t="s">
        <v>345</v>
      </c>
      <c r="E101" s="31" t="s">
        <v>398</v>
      </c>
      <c r="F101" s="25">
        <v>46022</v>
      </c>
      <c r="G101" s="37">
        <v>47200</v>
      </c>
      <c r="H101" s="26">
        <f t="shared" si="1"/>
        <v>47200</v>
      </c>
      <c r="I101" s="27">
        <v>0</v>
      </c>
      <c r="J101" s="28" t="s">
        <v>14</v>
      </c>
    </row>
    <row r="102" spans="1:10" ht="24.75" x14ac:dyDescent="0.25">
      <c r="A102" s="29" t="s">
        <v>403</v>
      </c>
      <c r="B102" s="30" t="s">
        <v>404</v>
      </c>
      <c r="C102" s="30" t="s">
        <v>405</v>
      </c>
      <c r="D102" s="31" t="s">
        <v>345</v>
      </c>
      <c r="E102" s="31" t="s">
        <v>402</v>
      </c>
      <c r="F102" s="25">
        <v>46022</v>
      </c>
      <c r="G102" s="37">
        <v>94400</v>
      </c>
      <c r="H102" s="26">
        <f t="shared" si="1"/>
        <v>94400</v>
      </c>
      <c r="I102" s="27">
        <v>0</v>
      </c>
      <c r="J102" s="28" t="s">
        <v>14</v>
      </c>
    </row>
    <row r="103" spans="1:10" ht="24.75" x14ac:dyDescent="0.25">
      <c r="A103" s="29" t="s">
        <v>407</v>
      </c>
      <c r="B103" s="30" t="s">
        <v>408</v>
      </c>
      <c r="C103" s="30" t="s">
        <v>409</v>
      </c>
      <c r="D103" s="31" t="s">
        <v>345</v>
      </c>
      <c r="E103" s="31" t="s">
        <v>406</v>
      </c>
      <c r="F103" s="25">
        <v>46022</v>
      </c>
      <c r="G103" s="37">
        <v>70800</v>
      </c>
      <c r="H103" s="26">
        <f t="shared" si="1"/>
        <v>70800</v>
      </c>
      <c r="I103" s="27">
        <v>0</v>
      </c>
      <c r="J103" s="28" t="s">
        <v>14</v>
      </c>
    </row>
    <row r="104" spans="1:10" ht="24.75" x14ac:dyDescent="0.25">
      <c r="A104" s="29" t="s">
        <v>411</v>
      </c>
      <c r="B104" s="30" t="s">
        <v>412</v>
      </c>
      <c r="C104" s="30" t="s">
        <v>413</v>
      </c>
      <c r="D104" s="31" t="s">
        <v>345</v>
      </c>
      <c r="E104" s="31" t="s">
        <v>410</v>
      </c>
      <c r="F104" s="25">
        <v>46022</v>
      </c>
      <c r="G104" s="37">
        <v>47200</v>
      </c>
      <c r="H104" s="26">
        <f t="shared" si="1"/>
        <v>47200</v>
      </c>
      <c r="I104" s="27">
        <v>0</v>
      </c>
      <c r="J104" s="28" t="s">
        <v>14</v>
      </c>
    </row>
    <row r="105" spans="1:10" ht="24.75" x14ac:dyDescent="0.25">
      <c r="A105" s="29" t="s">
        <v>416</v>
      </c>
      <c r="B105" s="30" t="s">
        <v>417</v>
      </c>
      <c r="C105" s="30" t="s">
        <v>418</v>
      </c>
      <c r="D105" s="31" t="s">
        <v>414</v>
      </c>
      <c r="E105" s="31" t="s">
        <v>415</v>
      </c>
      <c r="F105" s="25">
        <v>46022</v>
      </c>
      <c r="G105" s="37">
        <v>188800</v>
      </c>
      <c r="H105" s="26">
        <f t="shared" si="1"/>
        <v>188800</v>
      </c>
      <c r="I105" s="27">
        <v>0</v>
      </c>
      <c r="J105" s="28" t="s">
        <v>14</v>
      </c>
    </row>
    <row r="106" spans="1:10" ht="24.75" x14ac:dyDescent="0.25">
      <c r="A106" s="29" t="s">
        <v>420</v>
      </c>
      <c r="B106" s="30" t="s">
        <v>421</v>
      </c>
      <c r="C106" s="30" t="s">
        <v>422</v>
      </c>
      <c r="D106" s="31" t="s">
        <v>414</v>
      </c>
      <c r="E106" s="31" t="s">
        <v>419</v>
      </c>
      <c r="F106" s="25">
        <v>46022</v>
      </c>
      <c r="G106" s="37">
        <v>35400</v>
      </c>
      <c r="H106" s="26">
        <f t="shared" si="1"/>
        <v>35400</v>
      </c>
      <c r="I106" s="27">
        <v>0</v>
      </c>
      <c r="J106" s="28" t="s">
        <v>14</v>
      </c>
    </row>
    <row r="107" spans="1:10" ht="24.75" x14ac:dyDescent="0.25">
      <c r="A107" s="29" t="s">
        <v>424</v>
      </c>
      <c r="B107" s="30" t="s">
        <v>425</v>
      </c>
      <c r="C107" s="30" t="s">
        <v>426</v>
      </c>
      <c r="D107" s="31" t="s">
        <v>414</v>
      </c>
      <c r="E107" s="31" t="s">
        <v>423</v>
      </c>
      <c r="F107" s="25">
        <v>46022</v>
      </c>
      <c r="G107" s="37">
        <v>35400</v>
      </c>
      <c r="H107" s="26">
        <f t="shared" si="1"/>
        <v>35400</v>
      </c>
      <c r="I107" s="27">
        <v>0</v>
      </c>
      <c r="J107" s="28" t="s">
        <v>14</v>
      </c>
    </row>
    <row r="108" spans="1:10" ht="24.75" x14ac:dyDescent="0.25">
      <c r="A108" s="29" t="s">
        <v>428</v>
      </c>
      <c r="B108" s="30" t="s">
        <v>429</v>
      </c>
      <c r="C108" s="30" t="s">
        <v>430</v>
      </c>
      <c r="D108" s="31" t="s">
        <v>414</v>
      </c>
      <c r="E108" s="31" t="s">
        <v>427</v>
      </c>
      <c r="F108" s="25">
        <v>46022</v>
      </c>
      <c r="G108" s="37">
        <v>708000</v>
      </c>
      <c r="H108" s="26">
        <f t="shared" si="1"/>
        <v>708000</v>
      </c>
      <c r="I108" s="27">
        <v>0</v>
      </c>
      <c r="J108" s="28" t="s">
        <v>14</v>
      </c>
    </row>
    <row r="109" spans="1:10" ht="24.75" x14ac:dyDescent="0.25">
      <c r="A109" s="29" t="s">
        <v>432</v>
      </c>
      <c r="B109" s="30" t="s">
        <v>433</v>
      </c>
      <c r="C109" s="30" t="s">
        <v>434</v>
      </c>
      <c r="D109" s="31" t="s">
        <v>414</v>
      </c>
      <c r="E109" s="31" t="s">
        <v>431</v>
      </c>
      <c r="F109" s="25">
        <v>46022</v>
      </c>
      <c r="G109" s="37">
        <v>14089.2</v>
      </c>
      <c r="H109" s="26">
        <f t="shared" si="1"/>
        <v>14089.2</v>
      </c>
      <c r="I109" s="27">
        <v>0</v>
      </c>
      <c r="J109" s="28" t="s">
        <v>14</v>
      </c>
    </row>
    <row r="110" spans="1:10" ht="24.75" x14ac:dyDescent="0.25">
      <c r="A110" s="29" t="s">
        <v>432</v>
      </c>
      <c r="B110" s="30" t="s">
        <v>433</v>
      </c>
      <c r="C110" s="30" t="s">
        <v>434</v>
      </c>
      <c r="D110" s="31" t="s">
        <v>414</v>
      </c>
      <c r="E110" s="31" t="s">
        <v>431</v>
      </c>
      <c r="F110" s="25">
        <v>46022</v>
      </c>
      <c r="G110" s="37">
        <v>18278.2</v>
      </c>
      <c r="H110" s="26">
        <f t="shared" si="1"/>
        <v>18278.2</v>
      </c>
      <c r="I110" s="27">
        <v>0</v>
      </c>
      <c r="J110" s="28" t="s">
        <v>14</v>
      </c>
    </row>
    <row r="111" spans="1:10" ht="24.75" x14ac:dyDescent="0.25">
      <c r="A111" s="29" t="s">
        <v>432</v>
      </c>
      <c r="B111" s="30" t="s">
        <v>433</v>
      </c>
      <c r="C111" s="30" t="s">
        <v>434</v>
      </c>
      <c r="D111" s="31" t="s">
        <v>414</v>
      </c>
      <c r="E111" s="31" t="s">
        <v>431</v>
      </c>
      <c r="F111" s="25">
        <v>46022</v>
      </c>
      <c r="G111" s="37">
        <v>2242</v>
      </c>
      <c r="H111" s="26">
        <f t="shared" si="1"/>
        <v>2242</v>
      </c>
      <c r="I111" s="27">
        <v>0</v>
      </c>
      <c r="J111" s="28" t="s">
        <v>14</v>
      </c>
    </row>
    <row r="112" spans="1:10" ht="24.75" x14ac:dyDescent="0.25">
      <c r="A112" s="29" t="s">
        <v>436</v>
      </c>
      <c r="B112" s="30" t="s">
        <v>437</v>
      </c>
      <c r="C112" s="30" t="s">
        <v>438</v>
      </c>
      <c r="D112" s="31" t="s">
        <v>414</v>
      </c>
      <c r="E112" s="31" t="s">
        <v>435</v>
      </c>
      <c r="F112" s="25">
        <v>46022</v>
      </c>
      <c r="G112" s="37">
        <v>188800</v>
      </c>
      <c r="H112" s="26">
        <f t="shared" si="1"/>
        <v>188800</v>
      </c>
      <c r="I112" s="27">
        <v>0</v>
      </c>
      <c r="J112" s="28" t="s">
        <v>14</v>
      </c>
    </row>
    <row r="113" spans="1:10" ht="24.75" x14ac:dyDescent="0.25">
      <c r="A113" s="29" t="s">
        <v>440</v>
      </c>
      <c r="B113" s="30" t="s">
        <v>441</v>
      </c>
      <c r="C113" s="30" t="s">
        <v>442</v>
      </c>
      <c r="D113" s="31" t="s">
        <v>414</v>
      </c>
      <c r="E113" s="31" t="s">
        <v>439</v>
      </c>
      <c r="F113" s="25">
        <v>46022</v>
      </c>
      <c r="G113" s="37">
        <v>59000</v>
      </c>
      <c r="H113" s="26">
        <f t="shared" si="1"/>
        <v>59000</v>
      </c>
      <c r="I113" s="27">
        <v>0</v>
      </c>
      <c r="J113" s="28" t="s">
        <v>14</v>
      </c>
    </row>
    <row r="114" spans="1:10" ht="24.75" x14ac:dyDescent="0.25">
      <c r="A114" s="29" t="s">
        <v>444</v>
      </c>
      <c r="B114" s="30" t="s">
        <v>445</v>
      </c>
      <c r="C114" s="30" t="s">
        <v>446</v>
      </c>
      <c r="D114" s="31" t="s">
        <v>414</v>
      </c>
      <c r="E114" s="31" t="s">
        <v>443</v>
      </c>
      <c r="F114" s="25">
        <v>46022</v>
      </c>
      <c r="G114" s="37">
        <v>59000</v>
      </c>
      <c r="H114" s="26">
        <f t="shared" si="1"/>
        <v>59000</v>
      </c>
      <c r="I114" s="27">
        <v>0</v>
      </c>
      <c r="J114" s="28" t="s">
        <v>14</v>
      </c>
    </row>
    <row r="115" spans="1:10" ht="24.75" x14ac:dyDescent="0.25">
      <c r="A115" s="29" t="s">
        <v>448</v>
      </c>
      <c r="B115" s="30" t="s">
        <v>449</v>
      </c>
      <c r="C115" s="30" t="s">
        <v>450</v>
      </c>
      <c r="D115" s="31" t="s">
        <v>414</v>
      </c>
      <c r="E115" s="31" t="s">
        <v>447</v>
      </c>
      <c r="F115" s="25">
        <v>46022</v>
      </c>
      <c r="G115" s="37">
        <v>59000</v>
      </c>
      <c r="H115" s="26">
        <f t="shared" si="1"/>
        <v>59000</v>
      </c>
      <c r="I115" s="27">
        <v>0</v>
      </c>
      <c r="J115" s="28" t="s">
        <v>14</v>
      </c>
    </row>
    <row r="116" spans="1:10" ht="24.75" x14ac:dyDescent="0.25">
      <c r="A116" s="29" t="s">
        <v>453</v>
      </c>
      <c r="B116" s="30" t="s">
        <v>454</v>
      </c>
      <c r="C116" s="30" t="s">
        <v>455</v>
      </c>
      <c r="D116" s="31" t="s">
        <v>451</v>
      </c>
      <c r="E116" s="31" t="s">
        <v>452</v>
      </c>
      <c r="F116" s="25">
        <v>46022</v>
      </c>
      <c r="G116" s="37">
        <v>2964.99</v>
      </c>
      <c r="H116" s="26">
        <f t="shared" si="1"/>
        <v>2964.99</v>
      </c>
      <c r="I116" s="27">
        <v>0</v>
      </c>
      <c r="J116" s="28" t="s">
        <v>14</v>
      </c>
    </row>
    <row r="117" spans="1:10" ht="24.75" x14ac:dyDescent="0.25">
      <c r="A117" s="29" t="s">
        <v>453</v>
      </c>
      <c r="B117" s="30" t="s">
        <v>454</v>
      </c>
      <c r="C117" s="30" t="s">
        <v>455</v>
      </c>
      <c r="D117" s="31" t="s">
        <v>451</v>
      </c>
      <c r="E117" s="31" t="s">
        <v>452</v>
      </c>
      <c r="F117" s="25">
        <v>46022</v>
      </c>
      <c r="G117" s="37">
        <v>153690.01</v>
      </c>
      <c r="H117" s="26">
        <f t="shared" si="1"/>
        <v>153690.01</v>
      </c>
      <c r="I117" s="27">
        <v>0</v>
      </c>
      <c r="J117" s="28" t="s">
        <v>14</v>
      </c>
    </row>
    <row r="118" spans="1:10" ht="24.75" x14ac:dyDescent="0.25">
      <c r="A118" s="29" t="s">
        <v>432</v>
      </c>
      <c r="B118" s="30" t="s">
        <v>433</v>
      </c>
      <c r="C118" s="30" t="s">
        <v>458</v>
      </c>
      <c r="D118" s="31" t="s">
        <v>456</v>
      </c>
      <c r="E118" s="31" t="s">
        <v>457</v>
      </c>
      <c r="F118" s="25">
        <v>46022</v>
      </c>
      <c r="G118" s="37">
        <v>93620.5</v>
      </c>
      <c r="H118" s="26">
        <f t="shared" si="1"/>
        <v>93620.5</v>
      </c>
      <c r="I118" s="27">
        <v>0</v>
      </c>
      <c r="J118" s="28" t="s">
        <v>14</v>
      </c>
    </row>
    <row r="119" spans="1:10" ht="24.75" x14ac:dyDescent="0.25">
      <c r="A119" s="29" t="s">
        <v>461</v>
      </c>
      <c r="B119" s="30" t="s">
        <v>462</v>
      </c>
      <c r="C119" s="30" t="s">
        <v>463</v>
      </c>
      <c r="D119" s="31" t="s">
        <v>459</v>
      </c>
      <c r="E119" s="31" t="s">
        <v>460</v>
      </c>
      <c r="F119" s="25">
        <v>46022</v>
      </c>
      <c r="G119" s="37">
        <v>1180000</v>
      </c>
      <c r="H119" s="26">
        <f t="shared" si="1"/>
        <v>1180000</v>
      </c>
      <c r="I119" s="27">
        <v>0</v>
      </c>
      <c r="J119" s="28" t="s">
        <v>14</v>
      </c>
    </row>
    <row r="120" spans="1:10" ht="24.75" x14ac:dyDescent="0.25">
      <c r="A120" s="29" t="s">
        <v>465</v>
      </c>
      <c r="B120" s="30" t="s">
        <v>466</v>
      </c>
      <c r="C120" s="30" t="s">
        <v>467</v>
      </c>
      <c r="D120" s="31" t="s">
        <v>459</v>
      </c>
      <c r="E120" s="31" t="s">
        <v>464</v>
      </c>
      <c r="F120" s="25">
        <v>46022</v>
      </c>
      <c r="G120" s="37">
        <v>472000</v>
      </c>
      <c r="H120" s="26">
        <f t="shared" si="1"/>
        <v>472000</v>
      </c>
      <c r="I120" s="27">
        <v>0</v>
      </c>
      <c r="J120" s="28" t="s">
        <v>14</v>
      </c>
    </row>
    <row r="121" spans="1:10" ht="24.75" x14ac:dyDescent="0.25">
      <c r="A121" s="29" t="s">
        <v>469</v>
      </c>
      <c r="B121" s="30" t="s">
        <v>470</v>
      </c>
      <c r="C121" s="30" t="s">
        <v>471</v>
      </c>
      <c r="D121" s="31" t="s">
        <v>459</v>
      </c>
      <c r="E121" s="31" t="s">
        <v>468</v>
      </c>
      <c r="F121" s="25">
        <v>46022</v>
      </c>
      <c r="G121" s="37">
        <v>59000</v>
      </c>
      <c r="H121" s="26">
        <f t="shared" si="1"/>
        <v>59000</v>
      </c>
      <c r="I121" s="27">
        <v>0</v>
      </c>
      <c r="J121" s="28" t="s">
        <v>14</v>
      </c>
    </row>
    <row r="122" spans="1:10" ht="24.75" x14ac:dyDescent="0.25">
      <c r="A122" s="29" t="s">
        <v>473</v>
      </c>
      <c r="B122" s="30" t="s">
        <v>474</v>
      </c>
      <c r="C122" s="30" t="s">
        <v>475</v>
      </c>
      <c r="D122" s="31" t="s">
        <v>459</v>
      </c>
      <c r="E122" s="31" t="s">
        <v>472</v>
      </c>
      <c r="F122" s="25">
        <v>46022</v>
      </c>
      <c r="G122" s="37">
        <v>94400</v>
      </c>
      <c r="H122" s="26">
        <f t="shared" si="1"/>
        <v>94400</v>
      </c>
      <c r="I122" s="27">
        <v>0</v>
      </c>
      <c r="J122" s="28" t="s">
        <v>14</v>
      </c>
    </row>
    <row r="123" spans="1:10" ht="24.75" x14ac:dyDescent="0.25">
      <c r="A123" s="29" t="s">
        <v>477</v>
      </c>
      <c r="B123" s="30" t="s">
        <v>478</v>
      </c>
      <c r="C123" s="30" t="s">
        <v>479</v>
      </c>
      <c r="D123" s="31" t="s">
        <v>459</v>
      </c>
      <c r="E123" s="31" t="s">
        <v>476</v>
      </c>
      <c r="F123" s="25">
        <v>46022</v>
      </c>
      <c r="G123" s="37">
        <v>236000</v>
      </c>
      <c r="H123" s="26">
        <f t="shared" si="1"/>
        <v>236000</v>
      </c>
      <c r="I123" s="27">
        <v>0</v>
      </c>
      <c r="J123" s="28" t="s">
        <v>14</v>
      </c>
    </row>
    <row r="124" spans="1:10" ht="24.75" x14ac:dyDescent="0.25">
      <c r="A124" s="29" t="s">
        <v>481</v>
      </c>
      <c r="B124" s="30" t="s">
        <v>482</v>
      </c>
      <c r="C124" s="30" t="s">
        <v>483</v>
      </c>
      <c r="D124" s="31" t="s">
        <v>459</v>
      </c>
      <c r="E124" s="31" t="s">
        <v>480</v>
      </c>
      <c r="F124" s="25">
        <v>46022</v>
      </c>
      <c r="G124" s="37">
        <v>177000</v>
      </c>
      <c r="H124" s="26">
        <f t="shared" si="1"/>
        <v>177000</v>
      </c>
      <c r="I124" s="27">
        <v>0</v>
      </c>
      <c r="J124" s="28" t="s">
        <v>14</v>
      </c>
    </row>
    <row r="125" spans="1:10" ht="24.75" x14ac:dyDescent="0.25">
      <c r="A125" s="29" t="s">
        <v>485</v>
      </c>
      <c r="B125" s="30" t="s">
        <v>486</v>
      </c>
      <c r="C125" s="30" t="s">
        <v>487</v>
      </c>
      <c r="D125" s="31" t="s">
        <v>459</v>
      </c>
      <c r="E125" s="31" t="s">
        <v>484</v>
      </c>
      <c r="F125" s="25">
        <v>46022</v>
      </c>
      <c r="G125" s="37">
        <v>94400</v>
      </c>
      <c r="H125" s="26">
        <f t="shared" si="1"/>
        <v>94400</v>
      </c>
      <c r="I125" s="27">
        <v>0</v>
      </c>
      <c r="J125" s="28" t="s">
        <v>14</v>
      </c>
    </row>
    <row r="126" spans="1:10" ht="24.75" x14ac:dyDescent="0.25">
      <c r="A126" s="29" t="s">
        <v>489</v>
      </c>
      <c r="B126" s="30" t="s">
        <v>490</v>
      </c>
      <c r="C126" s="30" t="s">
        <v>491</v>
      </c>
      <c r="D126" s="31" t="s">
        <v>459</v>
      </c>
      <c r="E126" s="31" t="s">
        <v>488</v>
      </c>
      <c r="F126" s="25">
        <v>46022</v>
      </c>
      <c r="G126" s="37">
        <v>59000</v>
      </c>
      <c r="H126" s="26">
        <f t="shared" si="1"/>
        <v>59000</v>
      </c>
      <c r="I126" s="27">
        <v>0</v>
      </c>
      <c r="J126" s="28" t="s">
        <v>14</v>
      </c>
    </row>
    <row r="127" spans="1:10" ht="24.75" x14ac:dyDescent="0.25">
      <c r="A127" s="29" t="s">
        <v>493</v>
      </c>
      <c r="B127" s="30" t="s">
        <v>494</v>
      </c>
      <c r="C127" s="30" t="s">
        <v>495</v>
      </c>
      <c r="D127" s="31" t="s">
        <v>459</v>
      </c>
      <c r="E127" s="31" t="s">
        <v>492</v>
      </c>
      <c r="F127" s="25">
        <v>46022</v>
      </c>
      <c r="G127" s="37">
        <v>70800</v>
      </c>
      <c r="H127" s="26">
        <f t="shared" si="1"/>
        <v>70800</v>
      </c>
      <c r="I127" s="27">
        <v>0</v>
      </c>
      <c r="J127" s="28" t="s">
        <v>14</v>
      </c>
    </row>
    <row r="128" spans="1:10" ht="24.75" x14ac:dyDescent="0.25">
      <c r="A128" s="29" t="s">
        <v>497</v>
      </c>
      <c r="B128" s="30" t="s">
        <v>498</v>
      </c>
      <c r="C128" s="30" t="s">
        <v>499</v>
      </c>
      <c r="D128" s="31" t="s">
        <v>459</v>
      </c>
      <c r="E128" s="31" t="s">
        <v>496</v>
      </c>
      <c r="F128" s="25">
        <v>46022</v>
      </c>
      <c r="G128" s="37">
        <v>94400</v>
      </c>
      <c r="H128" s="26">
        <f t="shared" si="1"/>
        <v>94400</v>
      </c>
      <c r="I128" s="27">
        <v>0</v>
      </c>
      <c r="J128" s="28" t="s">
        <v>14</v>
      </c>
    </row>
    <row r="129" spans="1:10" ht="24.75" x14ac:dyDescent="0.25">
      <c r="A129" s="29" t="s">
        <v>501</v>
      </c>
      <c r="B129" s="30" t="s">
        <v>502</v>
      </c>
      <c r="C129" s="30" t="s">
        <v>503</v>
      </c>
      <c r="D129" s="31" t="s">
        <v>459</v>
      </c>
      <c r="E129" s="31" t="s">
        <v>500</v>
      </c>
      <c r="F129" s="25">
        <v>46022</v>
      </c>
      <c r="G129" s="37">
        <v>118000</v>
      </c>
      <c r="H129" s="26">
        <f t="shared" si="1"/>
        <v>118000</v>
      </c>
      <c r="I129" s="27">
        <v>0</v>
      </c>
      <c r="J129" s="28" t="s">
        <v>14</v>
      </c>
    </row>
    <row r="130" spans="1:10" ht="24.75" x14ac:dyDescent="0.25">
      <c r="A130" s="29" t="s">
        <v>505</v>
      </c>
      <c r="B130" s="30" t="s">
        <v>506</v>
      </c>
      <c r="C130" s="30" t="s">
        <v>507</v>
      </c>
      <c r="D130" s="31" t="s">
        <v>459</v>
      </c>
      <c r="E130" s="31" t="s">
        <v>504</v>
      </c>
      <c r="F130" s="25">
        <v>46022</v>
      </c>
      <c r="G130" s="37">
        <v>70800</v>
      </c>
      <c r="H130" s="26">
        <f t="shared" si="1"/>
        <v>70800</v>
      </c>
      <c r="I130" s="27">
        <v>0</v>
      </c>
      <c r="J130" s="28" t="s">
        <v>14</v>
      </c>
    </row>
    <row r="131" spans="1:10" ht="24.75" x14ac:dyDescent="0.25">
      <c r="A131" s="29" t="s">
        <v>509</v>
      </c>
      <c r="B131" s="30" t="s">
        <v>510</v>
      </c>
      <c r="C131" s="30" t="s">
        <v>511</v>
      </c>
      <c r="D131" s="31" t="s">
        <v>459</v>
      </c>
      <c r="E131" s="31" t="s">
        <v>508</v>
      </c>
      <c r="F131" s="25">
        <v>46022</v>
      </c>
      <c r="G131" s="37">
        <v>70800</v>
      </c>
      <c r="H131" s="26">
        <f t="shared" si="1"/>
        <v>70800</v>
      </c>
      <c r="I131" s="27">
        <v>0</v>
      </c>
      <c r="J131" s="28" t="s">
        <v>14</v>
      </c>
    </row>
    <row r="132" spans="1:10" ht="24.75" x14ac:dyDescent="0.25">
      <c r="A132" s="29" t="s">
        <v>513</v>
      </c>
      <c r="B132" s="30" t="s">
        <v>514</v>
      </c>
      <c r="C132" s="30" t="s">
        <v>515</v>
      </c>
      <c r="D132" s="31" t="s">
        <v>459</v>
      </c>
      <c r="E132" s="31" t="s">
        <v>512</v>
      </c>
      <c r="F132" s="25">
        <v>46022</v>
      </c>
      <c r="G132" s="37">
        <v>47200</v>
      </c>
      <c r="H132" s="26">
        <f t="shared" si="1"/>
        <v>47200</v>
      </c>
      <c r="I132" s="27">
        <v>0</v>
      </c>
      <c r="J132" s="28" t="s">
        <v>14</v>
      </c>
    </row>
    <row r="133" spans="1:10" ht="24.75" x14ac:dyDescent="0.25">
      <c r="A133" s="29" t="s">
        <v>517</v>
      </c>
      <c r="B133" s="30" t="s">
        <v>518</v>
      </c>
      <c r="C133" s="30" t="s">
        <v>519</v>
      </c>
      <c r="D133" s="31" t="s">
        <v>459</v>
      </c>
      <c r="E133" s="31" t="s">
        <v>516</v>
      </c>
      <c r="F133" s="25">
        <v>46022</v>
      </c>
      <c r="G133" s="37">
        <v>59000</v>
      </c>
      <c r="H133" s="26">
        <f t="shared" si="1"/>
        <v>59000</v>
      </c>
      <c r="I133" s="27">
        <v>0</v>
      </c>
      <c r="J133" s="28" t="s">
        <v>14</v>
      </c>
    </row>
    <row r="134" spans="1:10" ht="24.75" x14ac:dyDescent="0.25">
      <c r="A134" s="29" t="s">
        <v>521</v>
      </c>
      <c r="B134" s="30" t="s">
        <v>522</v>
      </c>
      <c r="C134" s="30" t="s">
        <v>523</v>
      </c>
      <c r="D134" s="31" t="s">
        <v>459</v>
      </c>
      <c r="E134" s="31" t="s">
        <v>520</v>
      </c>
      <c r="F134" s="25">
        <v>46022</v>
      </c>
      <c r="G134" s="37">
        <v>7670</v>
      </c>
      <c r="H134" s="26">
        <f t="shared" si="1"/>
        <v>7670</v>
      </c>
      <c r="I134" s="27">
        <v>0</v>
      </c>
      <c r="J134" s="28" t="s">
        <v>14</v>
      </c>
    </row>
    <row r="135" spans="1:10" ht="24.75" x14ac:dyDescent="0.25">
      <c r="A135" s="29" t="s">
        <v>525</v>
      </c>
      <c r="B135" s="30" t="s">
        <v>526</v>
      </c>
      <c r="C135" s="30" t="s">
        <v>527</v>
      </c>
      <c r="D135" s="31" t="s">
        <v>459</v>
      </c>
      <c r="E135" s="31" t="s">
        <v>524</v>
      </c>
      <c r="F135" s="25">
        <v>46022</v>
      </c>
      <c r="G135" s="37">
        <v>1190</v>
      </c>
      <c r="H135" s="26">
        <f t="shared" si="1"/>
        <v>1190</v>
      </c>
      <c r="I135" s="27">
        <v>0</v>
      </c>
      <c r="J135" s="28" t="s">
        <v>14</v>
      </c>
    </row>
    <row r="136" spans="1:10" ht="24.75" x14ac:dyDescent="0.25">
      <c r="A136" s="29" t="s">
        <v>529</v>
      </c>
      <c r="B136" s="30" t="s">
        <v>530</v>
      </c>
      <c r="C136" s="30" t="s">
        <v>531</v>
      </c>
      <c r="D136" s="31" t="s">
        <v>459</v>
      </c>
      <c r="E136" s="31" t="s">
        <v>528</v>
      </c>
      <c r="F136" s="25">
        <v>46022</v>
      </c>
      <c r="G136" s="37">
        <v>82600</v>
      </c>
      <c r="H136" s="26">
        <f t="shared" si="1"/>
        <v>82600</v>
      </c>
      <c r="I136" s="27">
        <v>0</v>
      </c>
      <c r="J136" s="28" t="s">
        <v>14</v>
      </c>
    </row>
    <row r="137" spans="1:10" ht="24.75" x14ac:dyDescent="0.25">
      <c r="A137" s="29" t="s">
        <v>533</v>
      </c>
      <c r="B137" s="30" t="s">
        <v>534</v>
      </c>
      <c r="C137" s="30" t="s">
        <v>535</v>
      </c>
      <c r="D137" s="31" t="s">
        <v>459</v>
      </c>
      <c r="E137" s="31" t="s">
        <v>532</v>
      </c>
      <c r="F137" s="25">
        <v>46022</v>
      </c>
      <c r="G137" s="37">
        <v>61360</v>
      </c>
      <c r="H137" s="26">
        <f t="shared" si="1"/>
        <v>61360</v>
      </c>
      <c r="I137" s="27">
        <v>0</v>
      </c>
      <c r="J137" s="28" t="s">
        <v>14</v>
      </c>
    </row>
    <row r="138" spans="1:10" ht="24.75" x14ac:dyDescent="0.25">
      <c r="A138" s="29" t="s">
        <v>537</v>
      </c>
      <c r="B138" s="30" t="s">
        <v>538</v>
      </c>
      <c r="C138" s="30" t="s">
        <v>539</v>
      </c>
      <c r="D138" s="31" t="s">
        <v>459</v>
      </c>
      <c r="E138" s="31" t="s">
        <v>536</v>
      </c>
      <c r="F138" s="25">
        <v>46022</v>
      </c>
      <c r="G138" s="37">
        <v>188800</v>
      </c>
      <c r="H138" s="26">
        <f t="shared" si="1"/>
        <v>188800</v>
      </c>
      <c r="I138" s="27">
        <v>0</v>
      </c>
      <c r="J138" s="28" t="s">
        <v>14</v>
      </c>
    </row>
    <row r="139" spans="1:10" ht="24.75" x14ac:dyDescent="0.25">
      <c r="A139" s="29" t="s">
        <v>541</v>
      </c>
      <c r="B139" s="30" t="s">
        <v>542</v>
      </c>
      <c r="C139" s="30" t="s">
        <v>543</v>
      </c>
      <c r="D139" s="31" t="s">
        <v>459</v>
      </c>
      <c r="E139" s="31" t="s">
        <v>540</v>
      </c>
      <c r="F139" s="25">
        <v>46022</v>
      </c>
      <c r="G139" s="37">
        <v>94400</v>
      </c>
      <c r="H139" s="26">
        <f t="shared" si="1"/>
        <v>94400</v>
      </c>
      <c r="I139" s="27">
        <v>0</v>
      </c>
      <c r="J139" s="28" t="s">
        <v>14</v>
      </c>
    </row>
    <row r="140" spans="1:10" ht="24.75" x14ac:dyDescent="0.25">
      <c r="A140" s="29" t="s">
        <v>545</v>
      </c>
      <c r="B140" s="30" t="s">
        <v>546</v>
      </c>
      <c r="C140" s="30" t="s">
        <v>547</v>
      </c>
      <c r="D140" s="31" t="s">
        <v>459</v>
      </c>
      <c r="E140" s="31" t="s">
        <v>544</v>
      </c>
      <c r="F140" s="25">
        <v>46022</v>
      </c>
      <c r="G140" s="37">
        <v>188800</v>
      </c>
      <c r="H140" s="26">
        <f t="shared" si="1"/>
        <v>188800</v>
      </c>
      <c r="I140" s="27">
        <v>0</v>
      </c>
      <c r="J140" s="28" t="s">
        <v>14</v>
      </c>
    </row>
    <row r="141" spans="1:10" ht="24.75" x14ac:dyDescent="0.25">
      <c r="A141" s="29" t="s">
        <v>550</v>
      </c>
      <c r="B141" s="30" t="s">
        <v>551</v>
      </c>
      <c r="C141" s="30" t="s">
        <v>552</v>
      </c>
      <c r="D141" s="31" t="s">
        <v>548</v>
      </c>
      <c r="E141" s="31" t="s">
        <v>549</v>
      </c>
      <c r="F141" s="25">
        <v>46022</v>
      </c>
      <c r="G141" s="37">
        <v>35400</v>
      </c>
      <c r="H141" s="26">
        <f t="shared" ref="H141:H162" si="2">+G141</f>
        <v>35400</v>
      </c>
      <c r="I141" s="27">
        <v>0</v>
      </c>
      <c r="J141" s="28" t="s">
        <v>14</v>
      </c>
    </row>
    <row r="142" spans="1:10" ht="24.75" x14ac:dyDescent="0.25">
      <c r="A142" s="29" t="s">
        <v>554</v>
      </c>
      <c r="B142" s="30" t="s">
        <v>555</v>
      </c>
      <c r="C142" s="30" t="s">
        <v>556</v>
      </c>
      <c r="D142" s="31" t="s">
        <v>548</v>
      </c>
      <c r="E142" s="31" t="s">
        <v>553</v>
      </c>
      <c r="F142" s="25">
        <v>46022</v>
      </c>
      <c r="G142" s="37">
        <v>236000</v>
      </c>
      <c r="H142" s="26">
        <f t="shared" si="2"/>
        <v>236000</v>
      </c>
      <c r="I142" s="27">
        <v>0</v>
      </c>
      <c r="J142" s="28" t="s">
        <v>14</v>
      </c>
    </row>
    <row r="143" spans="1:10" ht="24.75" x14ac:dyDescent="0.25">
      <c r="A143" s="29" t="s">
        <v>558</v>
      </c>
      <c r="B143" s="30" t="s">
        <v>559</v>
      </c>
      <c r="C143" s="30" t="s">
        <v>560</v>
      </c>
      <c r="D143" s="31" t="s">
        <v>548</v>
      </c>
      <c r="E143" s="31" t="s">
        <v>557</v>
      </c>
      <c r="F143" s="25">
        <v>46022</v>
      </c>
      <c r="G143" s="37">
        <v>236000</v>
      </c>
      <c r="H143" s="26">
        <f t="shared" si="2"/>
        <v>236000</v>
      </c>
      <c r="I143" s="27">
        <v>0</v>
      </c>
      <c r="J143" s="28" t="s">
        <v>14</v>
      </c>
    </row>
    <row r="144" spans="1:10" ht="24.75" x14ac:dyDescent="0.25">
      <c r="A144" s="29" t="s">
        <v>562</v>
      </c>
      <c r="B144" s="30" t="s">
        <v>563</v>
      </c>
      <c r="C144" s="30" t="s">
        <v>564</v>
      </c>
      <c r="D144" s="31" t="s">
        <v>548</v>
      </c>
      <c r="E144" s="31" t="s">
        <v>561</v>
      </c>
      <c r="F144" s="25">
        <v>46022</v>
      </c>
      <c r="G144" s="37">
        <v>47200</v>
      </c>
      <c r="H144" s="26">
        <f t="shared" si="2"/>
        <v>47200</v>
      </c>
      <c r="I144" s="27">
        <v>0</v>
      </c>
      <c r="J144" s="28" t="s">
        <v>14</v>
      </c>
    </row>
    <row r="145" spans="1:10" ht="24.75" x14ac:dyDescent="0.25">
      <c r="A145" s="29" t="s">
        <v>566</v>
      </c>
      <c r="B145" s="30" t="s">
        <v>567</v>
      </c>
      <c r="C145" s="30" t="s">
        <v>568</v>
      </c>
      <c r="D145" s="31" t="s">
        <v>548</v>
      </c>
      <c r="E145" s="31" t="s">
        <v>565</v>
      </c>
      <c r="F145" s="25">
        <v>46022</v>
      </c>
      <c r="G145" s="37">
        <v>118000</v>
      </c>
      <c r="H145" s="26">
        <f t="shared" si="2"/>
        <v>118000</v>
      </c>
      <c r="I145" s="27">
        <v>0</v>
      </c>
      <c r="J145" s="28" t="s">
        <v>14</v>
      </c>
    </row>
    <row r="146" spans="1:10" ht="24.75" x14ac:dyDescent="0.25">
      <c r="A146" s="29" t="s">
        <v>570</v>
      </c>
      <c r="B146" s="30" t="s">
        <v>571</v>
      </c>
      <c r="C146" s="30" t="s">
        <v>572</v>
      </c>
      <c r="D146" s="31" t="s">
        <v>548</v>
      </c>
      <c r="E146" s="31" t="s">
        <v>569</v>
      </c>
      <c r="F146" s="25">
        <v>46022</v>
      </c>
      <c r="G146" s="37">
        <v>94400</v>
      </c>
      <c r="H146" s="26">
        <f t="shared" si="2"/>
        <v>94400</v>
      </c>
      <c r="I146" s="27">
        <v>0</v>
      </c>
      <c r="J146" s="28" t="s">
        <v>14</v>
      </c>
    </row>
    <row r="147" spans="1:10" ht="24.75" x14ac:dyDescent="0.25">
      <c r="A147" s="29" t="s">
        <v>574</v>
      </c>
      <c r="B147" s="30" t="s">
        <v>575</v>
      </c>
      <c r="C147" s="30" t="s">
        <v>576</v>
      </c>
      <c r="D147" s="31" t="s">
        <v>548</v>
      </c>
      <c r="E147" s="31" t="s">
        <v>573</v>
      </c>
      <c r="F147" s="25">
        <v>46022</v>
      </c>
      <c r="G147" s="37">
        <v>354000</v>
      </c>
      <c r="H147" s="26">
        <f t="shared" si="2"/>
        <v>354000</v>
      </c>
      <c r="I147" s="27">
        <v>0</v>
      </c>
      <c r="J147" s="28" t="s">
        <v>14</v>
      </c>
    </row>
    <row r="148" spans="1:10" ht="24.75" x14ac:dyDescent="0.25">
      <c r="A148" s="29" t="s">
        <v>578</v>
      </c>
      <c r="B148" s="30" t="s">
        <v>579</v>
      </c>
      <c r="C148" s="30" t="s">
        <v>580</v>
      </c>
      <c r="D148" s="31" t="s">
        <v>548</v>
      </c>
      <c r="E148" s="31" t="s">
        <v>577</v>
      </c>
      <c r="F148" s="25">
        <v>46022</v>
      </c>
      <c r="G148" s="37">
        <v>188800</v>
      </c>
      <c r="H148" s="26">
        <f t="shared" si="2"/>
        <v>188800</v>
      </c>
      <c r="I148" s="27">
        <v>0</v>
      </c>
      <c r="J148" s="28" t="s">
        <v>14</v>
      </c>
    </row>
    <row r="149" spans="1:10" ht="24.75" x14ac:dyDescent="0.25">
      <c r="A149" s="29" t="s">
        <v>582</v>
      </c>
      <c r="B149" s="30" t="s">
        <v>583</v>
      </c>
      <c r="C149" s="30" t="s">
        <v>584</v>
      </c>
      <c r="D149" s="31" t="s">
        <v>548</v>
      </c>
      <c r="E149" s="31" t="s">
        <v>581</v>
      </c>
      <c r="F149" s="25">
        <v>46022</v>
      </c>
      <c r="G149" s="37">
        <v>227201.3</v>
      </c>
      <c r="H149" s="26">
        <f t="shared" si="2"/>
        <v>227201.3</v>
      </c>
      <c r="I149" s="27">
        <v>0</v>
      </c>
      <c r="J149" s="28" t="s">
        <v>14</v>
      </c>
    </row>
    <row r="150" spans="1:10" ht="24.75" x14ac:dyDescent="0.25">
      <c r="A150" s="29" t="s">
        <v>587</v>
      </c>
      <c r="B150" s="30" t="s">
        <v>588</v>
      </c>
      <c r="C150" s="30" t="s">
        <v>589</v>
      </c>
      <c r="D150" s="31" t="s">
        <v>585</v>
      </c>
      <c r="E150" s="31" t="s">
        <v>586</v>
      </c>
      <c r="F150" s="25">
        <v>46022</v>
      </c>
      <c r="G150" s="37">
        <v>236000</v>
      </c>
      <c r="H150" s="26">
        <f t="shared" si="2"/>
        <v>236000</v>
      </c>
      <c r="I150" s="27">
        <v>0</v>
      </c>
      <c r="J150" s="28" t="s">
        <v>14</v>
      </c>
    </row>
    <row r="151" spans="1:10" ht="24.75" x14ac:dyDescent="0.25">
      <c r="A151" s="29" t="s">
        <v>591</v>
      </c>
      <c r="B151" s="30" t="s">
        <v>592</v>
      </c>
      <c r="C151" s="30" t="s">
        <v>593</v>
      </c>
      <c r="D151" s="31" t="s">
        <v>585</v>
      </c>
      <c r="E151" s="31" t="s">
        <v>590</v>
      </c>
      <c r="F151" s="25">
        <v>46022</v>
      </c>
      <c r="G151" s="37">
        <v>209032.04</v>
      </c>
      <c r="H151" s="26">
        <f t="shared" si="2"/>
        <v>209032.04</v>
      </c>
      <c r="I151" s="27">
        <v>0</v>
      </c>
      <c r="J151" s="28" t="s">
        <v>14</v>
      </c>
    </row>
    <row r="152" spans="1:10" ht="24.75" x14ac:dyDescent="0.25">
      <c r="A152" s="29" t="s">
        <v>591</v>
      </c>
      <c r="B152" s="30" t="s">
        <v>592</v>
      </c>
      <c r="C152" s="30" t="s">
        <v>593</v>
      </c>
      <c r="D152" s="31" t="s">
        <v>585</v>
      </c>
      <c r="E152" s="31" t="s">
        <v>590</v>
      </c>
      <c r="F152" s="25">
        <v>46022</v>
      </c>
      <c r="G152" s="37">
        <v>11256.02</v>
      </c>
      <c r="H152" s="26">
        <f t="shared" si="2"/>
        <v>11256.02</v>
      </c>
      <c r="I152" s="27">
        <v>0</v>
      </c>
      <c r="J152" s="28" t="s">
        <v>14</v>
      </c>
    </row>
    <row r="153" spans="1:10" ht="24.75" x14ac:dyDescent="0.25">
      <c r="A153" s="29" t="s">
        <v>595</v>
      </c>
      <c r="B153" s="30" t="s">
        <v>596</v>
      </c>
      <c r="C153" s="30" t="s">
        <v>597</v>
      </c>
      <c r="D153" s="31" t="s">
        <v>585</v>
      </c>
      <c r="E153" s="31" t="s">
        <v>594</v>
      </c>
      <c r="F153" s="25">
        <v>46022</v>
      </c>
      <c r="G153" s="37">
        <v>94400</v>
      </c>
      <c r="H153" s="26">
        <f t="shared" si="2"/>
        <v>94400</v>
      </c>
      <c r="I153" s="27">
        <v>0</v>
      </c>
      <c r="J153" s="28" t="s">
        <v>14</v>
      </c>
    </row>
    <row r="154" spans="1:10" ht="24.75" x14ac:dyDescent="0.25">
      <c r="A154" s="29" t="s">
        <v>600</v>
      </c>
      <c r="B154" s="30" t="s">
        <v>601</v>
      </c>
      <c r="C154" s="30" t="s">
        <v>602</v>
      </c>
      <c r="D154" s="31" t="s">
        <v>598</v>
      </c>
      <c r="E154" s="31" t="s">
        <v>599</v>
      </c>
      <c r="F154" s="25">
        <v>46022</v>
      </c>
      <c r="G154" s="37">
        <v>47200</v>
      </c>
      <c r="H154" s="26">
        <f t="shared" si="2"/>
        <v>47200</v>
      </c>
      <c r="I154" s="27">
        <v>0</v>
      </c>
      <c r="J154" s="28" t="s">
        <v>14</v>
      </c>
    </row>
    <row r="155" spans="1:10" ht="24.75" x14ac:dyDescent="0.25">
      <c r="A155" s="29" t="s">
        <v>604</v>
      </c>
      <c r="B155" s="30" t="s">
        <v>605</v>
      </c>
      <c r="C155" s="30" t="s">
        <v>606</v>
      </c>
      <c r="D155" s="31" t="s">
        <v>598</v>
      </c>
      <c r="E155" s="31" t="s">
        <v>603</v>
      </c>
      <c r="F155" s="25">
        <v>46022</v>
      </c>
      <c r="G155" s="37">
        <v>118000</v>
      </c>
      <c r="H155" s="26">
        <f t="shared" si="2"/>
        <v>118000</v>
      </c>
      <c r="I155" s="27">
        <v>0</v>
      </c>
      <c r="J155" s="28" t="s">
        <v>14</v>
      </c>
    </row>
    <row r="156" spans="1:10" ht="24.75" x14ac:dyDescent="0.25">
      <c r="A156" s="29" t="s">
        <v>21</v>
      </c>
      <c r="B156" s="30" t="s">
        <v>22</v>
      </c>
      <c r="C156" s="30" t="s">
        <v>608</v>
      </c>
      <c r="D156" s="31" t="s">
        <v>598</v>
      </c>
      <c r="E156" s="31" t="s">
        <v>607</v>
      </c>
      <c r="F156" s="25">
        <v>46022</v>
      </c>
      <c r="G156" s="37">
        <v>296294.40000000002</v>
      </c>
      <c r="H156" s="26">
        <f t="shared" si="2"/>
        <v>296294.40000000002</v>
      </c>
      <c r="I156" s="27">
        <v>0</v>
      </c>
      <c r="J156" s="28" t="s">
        <v>14</v>
      </c>
    </row>
    <row r="157" spans="1:10" ht="24.75" x14ac:dyDescent="0.25">
      <c r="A157" s="29" t="s">
        <v>610</v>
      </c>
      <c r="B157" s="30" t="s">
        <v>611</v>
      </c>
      <c r="C157" s="30" t="s">
        <v>612</v>
      </c>
      <c r="D157" s="31" t="s">
        <v>598</v>
      </c>
      <c r="E157" s="31" t="s">
        <v>609</v>
      </c>
      <c r="F157" s="25">
        <v>46022</v>
      </c>
      <c r="G157" s="37">
        <v>944000</v>
      </c>
      <c r="H157" s="26">
        <f t="shared" si="2"/>
        <v>944000</v>
      </c>
      <c r="I157" s="27">
        <v>0</v>
      </c>
      <c r="J157" s="28" t="s">
        <v>14</v>
      </c>
    </row>
    <row r="158" spans="1:10" ht="24.75" x14ac:dyDescent="0.25">
      <c r="A158" s="29" t="s">
        <v>614</v>
      </c>
      <c r="B158" s="30" t="s">
        <v>615</v>
      </c>
      <c r="C158" s="30" t="s">
        <v>616</v>
      </c>
      <c r="D158" s="31" t="s">
        <v>598</v>
      </c>
      <c r="E158" s="31" t="s">
        <v>613</v>
      </c>
      <c r="F158" s="25">
        <v>46022</v>
      </c>
      <c r="G158" s="37">
        <v>236000</v>
      </c>
      <c r="H158" s="26">
        <f t="shared" si="2"/>
        <v>236000</v>
      </c>
      <c r="I158" s="27">
        <v>0</v>
      </c>
      <c r="J158" s="28" t="s">
        <v>14</v>
      </c>
    </row>
    <row r="159" spans="1:10" ht="36.75" x14ac:dyDescent="0.25">
      <c r="A159" s="29" t="s">
        <v>619</v>
      </c>
      <c r="B159" s="30" t="s">
        <v>620</v>
      </c>
      <c r="C159" s="30" t="s">
        <v>621</v>
      </c>
      <c r="D159" s="31" t="s">
        <v>617</v>
      </c>
      <c r="E159" s="31" t="s">
        <v>618</v>
      </c>
      <c r="F159" s="25">
        <v>46022</v>
      </c>
      <c r="G159" s="37">
        <v>29215.74</v>
      </c>
      <c r="H159" s="26">
        <f t="shared" si="2"/>
        <v>29215.74</v>
      </c>
      <c r="I159" s="27">
        <v>0</v>
      </c>
      <c r="J159" s="28" t="s">
        <v>14</v>
      </c>
    </row>
    <row r="160" spans="1:10" ht="24.75" x14ac:dyDescent="0.25">
      <c r="A160" s="29" t="s">
        <v>623</v>
      </c>
      <c r="B160" s="30" t="s">
        <v>624</v>
      </c>
      <c r="C160" s="30" t="s">
        <v>625</v>
      </c>
      <c r="D160" s="31" t="s">
        <v>617</v>
      </c>
      <c r="E160" s="31" t="s">
        <v>622</v>
      </c>
      <c r="F160" s="25">
        <v>46022</v>
      </c>
      <c r="G160" s="37">
        <v>188800</v>
      </c>
      <c r="H160" s="26">
        <f t="shared" si="2"/>
        <v>188800</v>
      </c>
      <c r="I160" s="27">
        <v>0</v>
      </c>
      <c r="J160" s="28" t="s">
        <v>14</v>
      </c>
    </row>
    <row r="161" spans="1:11" ht="24.75" x14ac:dyDescent="0.25">
      <c r="A161" s="29" t="s">
        <v>627</v>
      </c>
      <c r="B161" s="30" t="s">
        <v>628</v>
      </c>
      <c r="C161" s="30" t="s">
        <v>629</v>
      </c>
      <c r="D161" s="31" t="s">
        <v>617</v>
      </c>
      <c r="E161" s="31" t="s">
        <v>626</v>
      </c>
      <c r="F161" s="25">
        <v>46022</v>
      </c>
      <c r="G161" s="37">
        <v>188800</v>
      </c>
      <c r="H161" s="26">
        <f t="shared" si="2"/>
        <v>188800</v>
      </c>
      <c r="I161" s="27">
        <v>0</v>
      </c>
      <c r="J161" s="28" t="s">
        <v>14</v>
      </c>
    </row>
    <row r="162" spans="1:11" ht="24.75" x14ac:dyDescent="0.25">
      <c r="A162" s="29" t="s">
        <v>631</v>
      </c>
      <c r="B162" s="30" t="s">
        <v>632</v>
      </c>
      <c r="C162" s="30" t="s">
        <v>633</v>
      </c>
      <c r="D162" s="31" t="s">
        <v>617</v>
      </c>
      <c r="E162" s="31" t="s">
        <v>630</v>
      </c>
      <c r="F162" s="25">
        <v>46022</v>
      </c>
      <c r="G162" s="37">
        <v>708000</v>
      </c>
      <c r="H162" s="26">
        <f t="shared" si="2"/>
        <v>708000</v>
      </c>
      <c r="I162" s="27">
        <v>0</v>
      </c>
      <c r="J162" s="28" t="s">
        <v>14</v>
      </c>
    </row>
    <row r="163" spans="1:11" x14ac:dyDescent="0.25">
      <c r="A163" s="38"/>
      <c r="B163" s="39"/>
      <c r="C163" s="42" t="s">
        <v>635</v>
      </c>
      <c r="D163" s="40"/>
      <c r="E163" s="40"/>
      <c r="F163" s="41"/>
      <c r="G163" s="32">
        <f>SUM(G10:G162)</f>
        <v>25279626.309999995</v>
      </c>
      <c r="H163" s="32">
        <f>SUM(H10:H162)</f>
        <v>25279626.309999995</v>
      </c>
      <c r="I163" s="41"/>
      <c r="J163" s="40"/>
    </row>
    <row r="167" spans="1:11" x14ac:dyDescent="0.25">
      <c r="A167"/>
      <c r="D167" s="2"/>
      <c r="J167"/>
      <c r="K167" s="1"/>
    </row>
    <row r="168" spans="1:11" x14ac:dyDescent="0.25">
      <c r="A168"/>
      <c r="D168" s="2"/>
      <c r="J168"/>
      <c r="K168" s="1"/>
    </row>
    <row r="169" spans="1:11" ht="15" customHeight="1" x14ac:dyDescent="0.25">
      <c r="A169"/>
      <c r="C169" s="6" t="s">
        <v>15</v>
      </c>
      <c r="D169" s="7"/>
      <c r="E169" s="8"/>
      <c r="F169" s="9" t="s">
        <v>16</v>
      </c>
      <c r="G169" s="19"/>
      <c r="H169" s="9"/>
      <c r="I169" s="9"/>
      <c r="J169"/>
      <c r="K169" s="1"/>
    </row>
    <row r="170" spans="1:11" x14ac:dyDescent="0.25">
      <c r="A170"/>
      <c r="C170" s="10" t="s">
        <v>17</v>
      </c>
      <c r="D170" s="11"/>
      <c r="E170" s="8"/>
      <c r="F170" s="12" t="s">
        <v>18</v>
      </c>
      <c r="G170" s="20"/>
      <c r="H170" s="12"/>
      <c r="I170" s="12"/>
      <c r="J170"/>
      <c r="K170" s="1"/>
    </row>
    <row r="171" spans="1:11" ht="15" customHeight="1" x14ac:dyDescent="0.25">
      <c r="A171"/>
      <c r="C171" s="6" t="s">
        <v>19</v>
      </c>
      <c r="D171" s="7"/>
      <c r="E171" s="8"/>
      <c r="F171" s="13" t="s">
        <v>20</v>
      </c>
      <c r="G171" s="21"/>
      <c r="H171" s="13"/>
      <c r="I171" s="13"/>
      <c r="J171"/>
      <c r="K171" s="1"/>
    </row>
    <row r="172" spans="1:11" x14ac:dyDescent="0.25">
      <c r="A172"/>
      <c r="D172" s="2"/>
      <c r="J172"/>
      <c r="K172" s="1"/>
    </row>
    <row r="173" spans="1:11" x14ac:dyDescent="0.25">
      <c r="A173"/>
      <c r="D173" s="2"/>
      <c r="J173"/>
      <c r="K173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1EFC-546B-40FE-B37B-9E4F0806AD93}">
  <dimension ref="A1:K8"/>
  <sheetViews>
    <sheetView workbookViewId="0">
      <selection sqref="A1:XFD8"/>
    </sheetView>
  </sheetViews>
  <sheetFormatPr baseColWidth="10" defaultRowHeight="15" x14ac:dyDescent="0.25"/>
  <sheetData>
    <row r="1" spans="1:11" x14ac:dyDescent="0.25">
      <c r="A1" s="5"/>
      <c r="B1" s="2"/>
      <c r="C1" s="2"/>
      <c r="D1" s="1"/>
      <c r="E1" s="1"/>
      <c r="G1" s="18"/>
      <c r="J1" s="1"/>
    </row>
    <row r="2" spans="1:11" x14ac:dyDescent="0.25">
      <c r="B2" s="2"/>
      <c r="C2" s="2"/>
      <c r="D2" s="2"/>
      <c r="E2" s="1"/>
      <c r="G2" s="18"/>
      <c r="K2" s="1"/>
    </row>
    <row r="3" spans="1:11" x14ac:dyDescent="0.25">
      <c r="B3" s="2"/>
      <c r="C3" s="2"/>
      <c r="D3" s="2"/>
      <c r="E3" s="1"/>
      <c r="G3" s="18"/>
      <c r="K3" s="1"/>
    </row>
    <row r="4" spans="1:11" ht="15" customHeight="1" x14ac:dyDescent="0.25">
      <c r="B4" s="2"/>
      <c r="C4" s="6" t="s">
        <v>15</v>
      </c>
      <c r="D4" s="7"/>
      <c r="E4" s="8"/>
      <c r="F4" s="9" t="s">
        <v>16</v>
      </c>
      <c r="G4" s="19"/>
      <c r="H4" s="9"/>
      <c r="I4" s="9"/>
      <c r="K4" s="1"/>
    </row>
    <row r="5" spans="1:11" x14ac:dyDescent="0.25">
      <c r="B5" s="2"/>
      <c r="C5" s="10" t="s">
        <v>17</v>
      </c>
      <c r="D5" s="11"/>
      <c r="E5" s="8"/>
      <c r="F5" s="12" t="s">
        <v>18</v>
      </c>
      <c r="G5" s="20"/>
      <c r="H5" s="12"/>
      <c r="I5" s="12"/>
      <c r="K5" s="1"/>
    </row>
    <row r="6" spans="1:11" ht="15" customHeight="1" x14ac:dyDescent="0.25">
      <c r="B6" s="2"/>
      <c r="C6" s="6" t="s">
        <v>19</v>
      </c>
      <c r="D6" s="7"/>
      <c r="E6" s="8"/>
      <c r="F6" s="13" t="s">
        <v>20</v>
      </c>
      <c r="G6" s="21"/>
      <c r="H6" s="13"/>
      <c r="I6" s="13"/>
      <c r="K6" s="1"/>
    </row>
    <row r="7" spans="1:11" x14ac:dyDescent="0.25">
      <c r="B7" s="2"/>
      <c r="C7" s="2"/>
      <c r="D7" s="2"/>
      <c r="E7" s="1"/>
      <c r="G7" s="18"/>
      <c r="K7" s="1"/>
    </row>
    <row r="8" spans="1:11" x14ac:dyDescent="0.25">
      <c r="B8" s="2"/>
      <c r="C8" s="2"/>
      <c r="D8" s="2"/>
      <c r="E8" s="1"/>
      <c r="G8" s="18"/>
      <c r="K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2D0C-D66B-42C9-91B3-D20C3F7A14F9}">
  <dimension ref="A1:G154"/>
  <sheetViews>
    <sheetView workbookViewId="0">
      <selection activeCell="A2" sqref="A2:G154"/>
    </sheetView>
  </sheetViews>
  <sheetFormatPr baseColWidth="10" defaultRowHeight="15" x14ac:dyDescent="0.25"/>
  <sheetData>
    <row r="1" spans="1:7" x14ac:dyDescent="0.25">
      <c r="A1" s="36" t="s">
        <v>4</v>
      </c>
      <c r="B1" s="36" t="s">
        <v>25</v>
      </c>
      <c r="C1" s="36" t="s">
        <v>6</v>
      </c>
      <c r="D1" s="36" t="s">
        <v>23</v>
      </c>
      <c r="E1" s="36" t="s">
        <v>24</v>
      </c>
      <c r="F1" s="36"/>
      <c r="G1" s="36" t="s">
        <v>26</v>
      </c>
    </row>
    <row r="2" spans="1:7" x14ac:dyDescent="0.25">
      <c r="A2" t="s">
        <v>29</v>
      </c>
      <c r="B2" t="s">
        <v>30</v>
      </c>
      <c r="C2" t="s">
        <v>31</v>
      </c>
      <c r="D2" t="s">
        <v>27</v>
      </c>
      <c r="E2" t="s">
        <v>28</v>
      </c>
      <c r="G2">
        <v>59000</v>
      </c>
    </row>
    <row r="3" spans="1:7" x14ac:dyDescent="0.25">
      <c r="A3" t="s">
        <v>33</v>
      </c>
      <c r="B3" t="s">
        <v>34</v>
      </c>
      <c r="C3" t="s">
        <v>35</v>
      </c>
      <c r="D3" t="s">
        <v>27</v>
      </c>
      <c r="E3" t="s">
        <v>32</v>
      </c>
      <c r="G3">
        <v>177000</v>
      </c>
    </row>
    <row r="4" spans="1:7" x14ac:dyDescent="0.25">
      <c r="A4" t="s">
        <v>37</v>
      </c>
      <c r="B4" t="s">
        <v>38</v>
      </c>
      <c r="C4" t="s">
        <v>39</v>
      </c>
      <c r="D4" t="s">
        <v>27</v>
      </c>
      <c r="E4" t="s">
        <v>36</v>
      </c>
      <c r="G4">
        <v>236000</v>
      </c>
    </row>
    <row r="5" spans="1:7" x14ac:dyDescent="0.25">
      <c r="A5" t="s">
        <v>41</v>
      </c>
      <c r="B5" t="s">
        <v>42</v>
      </c>
      <c r="C5" t="s">
        <v>43</v>
      </c>
      <c r="D5" t="s">
        <v>27</v>
      </c>
      <c r="E5" t="s">
        <v>40</v>
      </c>
      <c r="G5">
        <v>129800</v>
      </c>
    </row>
    <row r="6" spans="1:7" x14ac:dyDescent="0.25">
      <c r="A6" t="s">
        <v>45</v>
      </c>
      <c r="B6" t="s">
        <v>46</v>
      </c>
      <c r="C6" t="s">
        <v>47</v>
      </c>
      <c r="D6" t="s">
        <v>27</v>
      </c>
      <c r="E6" t="s">
        <v>44</v>
      </c>
      <c r="G6">
        <v>188800</v>
      </c>
    </row>
    <row r="7" spans="1:7" x14ac:dyDescent="0.25">
      <c r="A7" t="s">
        <v>49</v>
      </c>
      <c r="B7" t="s">
        <v>50</v>
      </c>
      <c r="C7" t="s">
        <v>51</v>
      </c>
      <c r="D7" t="s">
        <v>27</v>
      </c>
      <c r="E7" t="s">
        <v>48</v>
      </c>
      <c r="G7">
        <v>70800</v>
      </c>
    </row>
    <row r="8" spans="1:7" x14ac:dyDescent="0.25">
      <c r="A8" t="s">
        <v>53</v>
      </c>
      <c r="B8" t="s">
        <v>54</v>
      </c>
      <c r="C8" t="s">
        <v>55</v>
      </c>
      <c r="D8" t="s">
        <v>27</v>
      </c>
      <c r="E8" t="s">
        <v>52</v>
      </c>
      <c r="G8">
        <v>141600</v>
      </c>
    </row>
    <row r="9" spans="1:7" x14ac:dyDescent="0.25">
      <c r="A9" t="s">
        <v>57</v>
      </c>
      <c r="B9" t="s">
        <v>58</v>
      </c>
      <c r="C9" t="s">
        <v>59</v>
      </c>
      <c r="D9" t="s">
        <v>27</v>
      </c>
      <c r="E9" t="s">
        <v>56</v>
      </c>
      <c r="G9">
        <v>118000</v>
      </c>
    </row>
    <row r="10" spans="1:7" x14ac:dyDescent="0.25">
      <c r="A10" t="s">
        <v>61</v>
      </c>
      <c r="B10" t="s">
        <v>62</v>
      </c>
      <c r="C10" t="s">
        <v>63</v>
      </c>
      <c r="D10" t="s">
        <v>27</v>
      </c>
      <c r="E10" t="s">
        <v>60</v>
      </c>
      <c r="G10">
        <v>94400</v>
      </c>
    </row>
    <row r="11" spans="1:7" x14ac:dyDescent="0.25">
      <c r="A11" t="s">
        <v>65</v>
      </c>
      <c r="B11" t="s">
        <v>66</v>
      </c>
      <c r="C11" t="s">
        <v>67</v>
      </c>
      <c r="D11" t="s">
        <v>27</v>
      </c>
      <c r="E11" t="s">
        <v>64</v>
      </c>
      <c r="G11">
        <v>188800</v>
      </c>
    </row>
    <row r="12" spans="1:7" x14ac:dyDescent="0.25">
      <c r="A12" t="s">
        <v>69</v>
      </c>
      <c r="B12" t="s">
        <v>70</v>
      </c>
      <c r="C12" t="s">
        <v>71</v>
      </c>
      <c r="D12" t="s">
        <v>27</v>
      </c>
      <c r="E12" t="s">
        <v>68</v>
      </c>
      <c r="G12">
        <v>118000</v>
      </c>
    </row>
    <row r="13" spans="1:7" x14ac:dyDescent="0.25">
      <c r="A13" t="s">
        <v>73</v>
      </c>
      <c r="B13" t="s">
        <v>74</v>
      </c>
      <c r="C13" t="s">
        <v>75</v>
      </c>
      <c r="D13" t="s">
        <v>27</v>
      </c>
      <c r="E13" t="s">
        <v>72</v>
      </c>
      <c r="G13">
        <v>236000</v>
      </c>
    </row>
    <row r="14" spans="1:7" x14ac:dyDescent="0.25">
      <c r="A14" t="s">
        <v>77</v>
      </c>
      <c r="B14" t="s">
        <v>78</v>
      </c>
      <c r="C14" t="s">
        <v>79</v>
      </c>
      <c r="D14" t="s">
        <v>27</v>
      </c>
      <c r="E14" t="s">
        <v>76</v>
      </c>
      <c r="G14">
        <v>47200</v>
      </c>
    </row>
    <row r="15" spans="1:7" x14ac:dyDescent="0.25">
      <c r="A15" t="s">
        <v>81</v>
      </c>
      <c r="B15" t="s">
        <v>82</v>
      </c>
      <c r="C15" t="s">
        <v>83</v>
      </c>
      <c r="D15" t="s">
        <v>27</v>
      </c>
      <c r="E15" t="s">
        <v>80</v>
      </c>
      <c r="G15">
        <v>70800</v>
      </c>
    </row>
    <row r="16" spans="1:7" x14ac:dyDescent="0.25">
      <c r="A16" t="s">
        <v>86</v>
      </c>
      <c r="B16" t="s">
        <v>87</v>
      </c>
      <c r="C16" t="s">
        <v>88</v>
      </c>
      <c r="D16" t="s">
        <v>84</v>
      </c>
      <c r="E16" t="s">
        <v>85</v>
      </c>
      <c r="G16">
        <v>47200</v>
      </c>
    </row>
    <row r="17" spans="1:7" x14ac:dyDescent="0.25">
      <c r="A17" t="s">
        <v>90</v>
      </c>
      <c r="B17" t="s">
        <v>91</v>
      </c>
      <c r="C17" t="s">
        <v>92</v>
      </c>
      <c r="D17" t="s">
        <v>84</v>
      </c>
      <c r="E17" t="s">
        <v>89</v>
      </c>
      <c r="G17">
        <v>47200</v>
      </c>
    </row>
    <row r="18" spans="1:7" x14ac:dyDescent="0.25">
      <c r="A18" t="s">
        <v>94</v>
      </c>
      <c r="B18" t="s">
        <v>95</v>
      </c>
      <c r="C18" t="s">
        <v>96</v>
      </c>
      <c r="D18" t="s">
        <v>84</v>
      </c>
      <c r="E18" t="s">
        <v>93</v>
      </c>
      <c r="G18">
        <v>47200</v>
      </c>
    </row>
    <row r="19" spans="1:7" x14ac:dyDescent="0.25">
      <c r="A19" t="s">
        <v>98</v>
      </c>
      <c r="B19" t="s">
        <v>99</v>
      </c>
      <c r="C19" t="s">
        <v>100</v>
      </c>
      <c r="D19" t="s">
        <v>84</v>
      </c>
      <c r="E19" t="s">
        <v>97</v>
      </c>
      <c r="G19">
        <v>47200</v>
      </c>
    </row>
    <row r="20" spans="1:7" x14ac:dyDescent="0.25">
      <c r="A20" t="s">
        <v>102</v>
      </c>
      <c r="B20" t="s">
        <v>103</v>
      </c>
      <c r="C20" t="s">
        <v>104</v>
      </c>
      <c r="D20" t="s">
        <v>84</v>
      </c>
      <c r="E20" t="s">
        <v>101</v>
      </c>
      <c r="G20">
        <v>826000</v>
      </c>
    </row>
    <row r="21" spans="1:7" x14ac:dyDescent="0.25">
      <c r="A21" t="s">
        <v>107</v>
      </c>
      <c r="B21" t="s">
        <v>108</v>
      </c>
      <c r="C21" t="s">
        <v>109</v>
      </c>
      <c r="D21" t="s">
        <v>105</v>
      </c>
      <c r="E21" t="s">
        <v>106</v>
      </c>
      <c r="G21">
        <v>94400</v>
      </c>
    </row>
    <row r="22" spans="1:7" x14ac:dyDescent="0.25">
      <c r="A22" t="s">
        <v>111</v>
      </c>
      <c r="B22" t="s">
        <v>112</v>
      </c>
      <c r="C22" t="s">
        <v>113</v>
      </c>
      <c r="D22" t="s">
        <v>105</v>
      </c>
      <c r="E22" t="s">
        <v>110</v>
      </c>
      <c r="G22">
        <v>236000</v>
      </c>
    </row>
    <row r="23" spans="1:7" x14ac:dyDescent="0.25">
      <c r="A23" t="s">
        <v>115</v>
      </c>
      <c r="B23" t="s">
        <v>116</v>
      </c>
      <c r="C23" t="s">
        <v>117</v>
      </c>
      <c r="D23" t="s">
        <v>105</v>
      </c>
      <c r="E23" t="s">
        <v>114</v>
      </c>
      <c r="G23">
        <v>236000</v>
      </c>
    </row>
    <row r="24" spans="1:7" x14ac:dyDescent="0.25">
      <c r="A24" t="s">
        <v>119</v>
      </c>
      <c r="B24" t="s">
        <v>120</v>
      </c>
      <c r="C24" t="s">
        <v>121</v>
      </c>
      <c r="D24" t="s">
        <v>105</v>
      </c>
      <c r="E24" t="s">
        <v>118</v>
      </c>
      <c r="G24">
        <v>165200</v>
      </c>
    </row>
    <row r="25" spans="1:7" x14ac:dyDescent="0.25">
      <c r="A25" t="s">
        <v>123</v>
      </c>
      <c r="B25" t="s">
        <v>124</v>
      </c>
      <c r="C25" t="s">
        <v>125</v>
      </c>
      <c r="D25" t="s">
        <v>105</v>
      </c>
      <c r="E25" t="s">
        <v>122</v>
      </c>
      <c r="G25">
        <v>59000</v>
      </c>
    </row>
    <row r="26" spans="1:7" x14ac:dyDescent="0.25">
      <c r="A26" t="s">
        <v>127</v>
      </c>
      <c r="B26" t="s">
        <v>128</v>
      </c>
      <c r="C26" t="s">
        <v>129</v>
      </c>
      <c r="D26" t="s">
        <v>105</v>
      </c>
      <c r="E26" t="s">
        <v>126</v>
      </c>
      <c r="G26">
        <v>472000</v>
      </c>
    </row>
    <row r="27" spans="1:7" x14ac:dyDescent="0.25">
      <c r="A27" t="s">
        <v>131</v>
      </c>
      <c r="B27" t="s">
        <v>132</v>
      </c>
      <c r="C27" t="s">
        <v>133</v>
      </c>
      <c r="D27" t="s">
        <v>105</v>
      </c>
      <c r="E27" t="s">
        <v>130</v>
      </c>
      <c r="G27">
        <v>94400</v>
      </c>
    </row>
    <row r="28" spans="1:7" x14ac:dyDescent="0.25">
      <c r="A28" t="s">
        <v>135</v>
      </c>
      <c r="B28" t="s">
        <v>136</v>
      </c>
      <c r="C28" t="s">
        <v>137</v>
      </c>
      <c r="D28" t="s">
        <v>105</v>
      </c>
      <c r="E28" t="s">
        <v>134</v>
      </c>
      <c r="G28">
        <v>236000</v>
      </c>
    </row>
    <row r="29" spans="1:7" x14ac:dyDescent="0.25">
      <c r="A29" t="s">
        <v>139</v>
      </c>
      <c r="B29" t="s">
        <v>140</v>
      </c>
      <c r="C29" t="s">
        <v>141</v>
      </c>
      <c r="D29" t="s">
        <v>105</v>
      </c>
      <c r="E29" t="s">
        <v>138</v>
      </c>
      <c r="G29">
        <v>47200</v>
      </c>
    </row>
    <row r="30" spans="1:7" x14ac:dyDescent="0.25">
      <c r="A30" t="s">
        <v>143</v>
      </c>
      <c r="B30" t="s">
        <v>144</v>
      </c>
      <c r="C30" t="s">
        <v>145</v>
      </c>
      <c r="D30" t="s">
        <v>105</v>
      </c>
      <c r="E30" t="s">
        <v>142</v>
      </c>
      <c r="G30">
        <v>118000</v>
      </c>
    </row>
    <row r="31" spans="1:7" x14ac:dyDescent="0.25">
      <c r="A31" t="s">
        <v>147</v>
      </c>
      <c r="B31" t="s">
        <v>148</v>
      </c>
      <c r="C31" t="s">
        <v>149</v>
      </c>
      <c r="D31" t="s">
        <v>105</v>
      </c>
      <c r="E31" t="s">
        <v>146</v>
      </c>
      <c r="G31">
        <v>188800</v>
      </c>
    </row>
    <row r="32" spans="1:7" x14ac:dyDescent="0.25">
      <c r="A32" t="s">
        <v>151</v>
      </c>
      <c r="B32" t="s">
        <v>152</v>
      </c>
      <c r="C32" t="s">
        <v>153</v>
      </c>
      <c r="D32" t="s">
        <v>105</v>
      </c>
      <c r="E32" t="s">
        <v>150</v>
      </c>
      <c r="G32">
        <v>70800</v>
      </c>
    </row>
    <row r="33" spans="1:7" x14ac:dyDescent="0.25">
      <c r="A33" t="s">
        <v>155</v>
      </c>
      <c r="B33" t="s">
        <v>156</v>
      </c>
      <c r="C33" t="s">
        <v>157</v>
      </c>
      <c r="D33" t="s">
        <v>105</v>
      </c>
      <c r="E33" t="s">
        <v>154</v>
      </c>
      <c r="G33">
        <v>141600</v>
      </c>
    </row>
    <row r="34" spans="1:7" x14ac:dyDescent="0.25">
      <c r="A34" t="s">
        <v>159</v>
      </c>
      <c r="B34" t="s">
        <v>160</v>
      </c>
      <c r="C34" t="s">
        <v>161</v>
      </c>
      <c r="D34" t="s">
        <v>105</v>
      </c>
      <c r="E34" t="s">
        <v>158</v>
      </c>
      <c r="G34">
        <v>472000</v>
      </c>
    </row>
    <row r="35" spans="1:7" x14ac:dyDescent="0.25">
      <c r="A35" t="s">
        <v>163</v>
      </c>
      <c r="B35" t="s">
        <v>164</v>
      </c>
      <c r="C35" t="s">
        <v>165</v>
      </c>
      <c r="D35" t="s">
        <v>105</v>
      </c>
      <c r="E35" t="s">
        <v>162</v>
      </c>
      <c r="G35">
        <v>236000</v>
      </c>
    </row>
    <row r="36" spans="1:7" x14ac:dyDescent="0.25">
      <c r="A36" t="s">
        <v>167</v>
      </c>
      <c r="B36" t="s">
        <v>168</v>
      </c>
      <c r="C36" t="s">
        <v>169</v>
      </c>
      <c r="D36" t="s">
        <v>105</v>
      </c>
      <c r="E36" t="s">
        <v>166</v>
      </c>
      <c r="G36">
        <v>70800</v>
      </c>
    </row>
    <row r="37" spans="1:7" x14ac:dyDescent="0.25">
      <c r="A37" t="s">
        <v>171</v>
      </c>
      <c r="B37" t="s">
        <v>172</v>
      </c>
      <c r="C37" t="s">
        <v>173</v>
      </c>
      <c r="D37" t="s">
        <v>105</v>
      </c>
      <c r="E37" t="s">
        <v>170</v>
      </c>
      <c r="G37">
        <v>177000</v>
      </c>
    </row>
    <row r="38" spans="1:7" x14ac:dyDescent="0.25">
      <c r="A38" t="s">
        <v>175</v>
      </c>
      <c r="B38" t="s">
        <v>176</v>
      </c>
      <c r="C38" t="s">
        <v>177</v>
      </c>
      <c r="D38" t="s">
        <v>105</v>
      </c>
      <c r="E38" t="s">
        <v>174</v>
      </c>
      <c r="G38">
        <v>70800</v>
      </c>
    </row>
    <row r="39" spans="1:7" x14ac:dyDescent="0.25">
      <c r="A39" t="s">
        <v>179</v>
      </c>
      <c r="B39" t="s">
        <v>180</v>
      </c>
      <c r="C39" t="s">
        <v>181</v>
      </c>
      <c r="D39" t="s">
        <v>105</v>
      </c>
      <c r="E39" t="s">
        <v>178</v>
      </c>
      <c r="G39">
        <v>188800</v>
      </c>
    </row>
    <row r="40" spans="1:7" x14ac:dyDescent="0.25">
      <c r="A40" t="s">
        <v>183</v>
      </c>
      <c r="B40" t="s">
        <v>184</v>
      </c>
      <c r="C40" t="s">
        <v>185</v>
      </c>
      <c r="D40" t="s">
        <v>105</v>
      </c>
      <c r="E40" t="s">
        <v>182</v>
      </c>
      <c r="G40">
        <v>354000</v>
      </c>
    </row>
    <row r="41" spans="1:7" x14ac:dyDescent="0.25">
      <c r="A41" t="s">
        <v>187</v>
      </c>
      <c r="B41" t="s">
        <v>188</v>
      </c>
      <c r="C41" t="s">
        <v>189</v>
      </c>
      <c r="D41" t="s">
        <v>105</v>
      </c>
      <c r="E41" t="s">
        <v>186</v>
      </c>
      <c r="G41">
        <v>188800</v>
      </c>
    </row>
    <row r="42" spans="1:7" x14ac:dyDescent="0.25">
      <c r="A42" t="s">
        <v>191</v>
      </c>
      <c r="B42" t="s">
        <v>192</v>
      </c>
      <c r="C42" t="s">
        <v>193</v>
      </c>
      <c r="D42" t="s">
        <v>105</v>
      </c>
      <c r="E42" t="s">
        <v>190</v>
      </c>
      <c r="G42">
        <v>118000</v>
      </c>
    </row>
    <row r="43" spans="1:7" x14ac:dyDescent="0.25">
      <c r="A43" t="s">
        <v>195</v>
      </c>
      <c r="B43" t="s">
        <v>196</v>
      </c>
      <c r="C43" t="s">
        <v>197</v>
      </c>
      <c r="D43" t="s">
        <v>105</v>
      </c>
      <c r="E43" t="s">
        <v>194</v>
      </c>
      <c r="G43">
        <v>236000</v>
      </c>
    </row>
    <row r="44" spans="1:7" x14ac:dyDescent="0.25">
      <c r="A44" t="s">
        <v>199</v>
      </c>
      <c r="B44" t="s">
        <v>200</v>
      </c>
      <c r="C44" t="s">
        <v>201</v>
      </c>
      <c r="D44" t="s">
        <v>105</v>
      </c>
      <c r="E44" t="s">
        <v>198</v>
      </c>
      <c r="G44">
        <v>188800</v>
      </c>
    </row>
    <row r="45" spans="1:7" x14ac:dyDescent="0.25">
      <c r="A45" t="s">
        <v>203</v>
      </c>
      <c r="B45" t="s">
        <v>204</v>
      </c>
      <c r="C45" t="s">
        <v>205</v>
      </c>
      <c r="D45" t="s">
        <v>105</v>
      </c>
      <c r="E45" t="s">
        <v>202</v>
      </c>
      <c r="G45">
        <v>59000</v>
      </c>
    </row>
    <row r="46" spans="1:7" x14ac:dyDescent="0.25">
      <c r="A46" t="s">
        <v>207</v>
      </c>
      <c r="B46" t="s">
        <v>208</v>
      </c>
      <c r="C46" t="s">
        <v>209</v>
      </c>
      <c r="D46" t="s">
        <v>105</v>
      </c>
      <c r="E46" t="s">
        <v>206</v>
      </c>
      <c r="G46">
        <v>70800</v>
      </c>
    </row>
    <row r="47" spans="1:7" x14ac:dyDescent="0.25">
      <c r="A47" t="s">
        <v>211</v>
      </c>
      <c r="B47" t="s">
        <v>212</v>
      </c>
      <c r="C47" t="s">
        <v>213</v>
      </c>
      <c r="D47" t="s">
        <v>105</v>
      </c>
      <c r="E47" t="s">
        <v>210</v>
      </c>
      <c r="G47">
        <v>47200</v>
      </c>
    </row>
    <row r="48" spans="1:7" x14ac:dyDescent="0.25">
      <c r="A48" t="s">
        <v>215</v>
      </c>
      <c r="B48" t="s">
        <v>216</v>
      </c>
      <c r="C48" t="s">
        <v>217</v>
      </c>
      <c r="D48" t="s">
        <v>105</v>
      </c>
      <c r="E48" t="s">
        <v>214</v>
      </c>
      <c r="G48">
        <v>59000</v>
      </c>
    </row>
    <row r="49" spans="1:7" x14ac:dyDescent="0.25">
      <c r="A49" t="s">
        <v>220</v>
      </c>
      <c r="B49" t="s">
        <v>221</v>
      </c>
      <c r="C49" t="s">
        <v>222</v>
      </c>
      <c r="D49" t="s">
        <v>218</v>
      </c>
      <c r="E49" t="s">
        <v>219</v>
      </c>
      <c r="G49">
        <v>236000</v>
      </c>
    </row>
    <row r="50" spans="1:7" x14ac:dyDescent="0.25">
      <c r="A50" t="s">
        <v>224</v>
      </c>
      <c r="B50" t="s">
        <v>225</v>
      </c>
      <c r="C50" t="s">
        <v>226</v>
      </c>
      <c r="D50" t="s">
        <v>218</v>
      </c>
      <c r="E50" t="s">
        <v>223</v>
      </c>
      <c r="G50">
        <v>47200</v>
      </c>
    </row>
    <row r="51" spans="1:7" x14ac:dyDescent="0.25">
      <c r="A51" t="s">
        <v>228</v>
      </c>
      <c r="B51" t="s">
        <v>229</v>
      </c>
      <c r="C51" t="s">
        <v>230</v>
      </c>
      <c r="D51" t="s">
        <v>218</v>
      </c>
      <c r="E51" t="s">
        <v>227</v>
      </c>
      <c r="G51">
        <v>236000</v>
      </c>
    </row>
    <row r="52" spans="1:7" x14ac:dyDescent="0.25">
      <c r="A52" t="s">
        <v>232</v>
      </c>
      <c r="B52" t="s">
        <v>233</v>
      </c>
      <c r="C52" t="s">
        <v>234</v>
      </c>
      <c r="D52" t="s">
        <v>218</v>
      </c>
      <c r="E52" t="s">
        <v>231</v>
      </c>
      <c r="G52">
        <v>47200</v>
      </c>
    </row>
    <row r="53" spans="1:7" x14ac:dyDescent="0.25">
      <c r="A53" t="s">
        <v>236</v>
      </c>
      <c r="B53" t="s">
        <v>237</v>
      </c>
      <c r="C53" t="s">
        <v>238</v>
      </c>
      <c r="D53" t="s">
        <v>218</v>
      </c>
      <c r="E53" t="s">
        <v>235</v>
      </c>
      <c r="G53">
        <v>59000</v>
      </c>
    </row>
    <row r="54" spans="1:7" x14ac:dyDescent="0.25">
      <c r="A54" t="s">
        <v>241</v>
      </c>
      <c r="B54" t="s">
        <v>242</v>
      </c>
      <c r="C54" t="s">
        <v>243</v>
      </c>
      <c r="D54" t="s">
        <v>239</v>
      </c>
      <c r="E54" t="s">
        <v>240</v>
      </c>
      <c r="G54">
        <v>35400</v>
      </c>
    </row>
    <row r="55" spans="1:7" x14ac:dyDescent="0.25">
      <c r="A55" t="s">
        <v>245</v>
      </c>
      <c r="B55" t="s">
        <v>246</v>
      </c>
      <c r="C55" t="s">
        <v>247</v>
      </c>
      <c r="D55" t="s">
        <v>239</v>
      </c>
      <c r="E55" t="s">
        <v>244</v>
      </c>
      <c r="G55">
        <v>59000</v>
      </c>
    </row>
    <row r="56" spans="1:7" x14ac:dyDescent="0.25">
      <c r="A56" t="s">
        <v>249</v>
      </c>
      <c r="B56" t="s">
        <v>250</v>
      </c>
      <c r="C56" t="s">
        <v>251</v>
      </c>
      <c r="D56" t="s">
        <v>239</v>
      </c>
      <c r="E56" t="s">
        <v>248</v>
      </c>
      <c r="G56">
        <v>47200</v>
      </c>
    </row>
    <row r="57" spans="1:7" x14ac:dyDescent="0.25">
      <c r="A57" t="s">
        <v>253</v>
      </c>
      <c r="B57" t="s">
        <v>254</v>
      </c>
      <c r="C57" t="s">
        <v>255</v>
      </c>
      <c r="D57" t="s">
        <v>239</v>
      </c>
      <c r="E57" t="s">
        <v>252</v>
      </c>
      <c r="G57">
        <v>188800</v>
      </c>
    </row>
    <row r="58" spans="1:7" x14ac:dyDescent="0.25">
      <c r="A58" t="s">
        <v>257</v>
      </c>
      <c r="B58" t="s">
        <v>258</v>
      </c>
      <c r="C58" t="s">
        <v>259</v>
      </c>
      <c r="D58" t="s">
        <v>239</v>
      </c>
      <c r="E58" t="s">
        <v>256</v>
      </c>
      <c r="G58">
        <v>70800</v>
      </c>
    </row>
    <row r="59" spans="1:7" x14ac:dyDescent="0.25">
      <c r="A59" t="s">
        <v>261</v>
      </c>
      <c r="B59" t="s">
        <v>262</v>
      </c>
      <c r="C59" t="s">
        <v>263</v>
      </c>
      <c r="D59" t="s">
        <v>239</v>
      </c>
      <c r="E59" t="s">
        <v>260</v>
      </c>
      <c r="G59">
        <v>59000</v>
      </c>
    </row>
    <row r="60" spans="1:7" x14ac:dyDescent="0.25">
      <c r="A60" t="s">
        <v>266</v>
      </c>
      <c r="B60" t="s">
        <v>267</v>
      </c>
      <c r="C60" t="s">
        <v>268</v>
      </c>
      <c r="D60" t="s">
        <v>264</v>
      </c>
      <c r="E60" t="s">
        <v>265</v>
      </c>
      <c r="G60">
        <v>59000</v>
      </c>
    </row>
    <row r="61" spans="1:7" x14ac:dyDescent="0.25">
      <c r="A61" t="s">
        <v>270</v>
      </c>
      <c r="B61" t="s">
        <v>271</v>
      </c>
      <c r="C61" t="s">
        <v>272</v>
      </c>
      <c r="D61" t="s">
        <v>264</v>
      </c>
      <c r="E61" t="s">
        <v>269</v>
      </c>
      <c r="G61">
        <v>354000</v>
      </c>
    </row>
    <row r="62" spans="1:7" x14ac:dyDescent="0.25">
      <c r="A62" t="s">
        <v>274</v>
      </c>
      <c r="B62" t="s">
        <v>275</v>
      </c>
      <c r="C62" t="s">
        <v>276</v>
      </c>
      <c r="D62" t="s">
        <v>264</v>
      </c>
      <c r="E62" t="s">
        <v>273</v>
      </c>
      <c r="G62">
        <v>236000</v>
      </c>
    </row>
    <row r="63" spans="1:7" x14ac:dyDescent="0.25">
      <c r="A63" t="s">
        <v>278</v>
      </c>
      <c r="B63" t="s">
        <v>279</v>
      </c>
      <c r="C63" t="s">
        <v>280</v>
      </c>
      <c r="D63" t="s">
        <v>264</v>
      </c>
      <c r="E63" t="s">
        <v>277</v>
      </c>
      <c r="G63">
        <v>70800</v>
      </c>
    </row>
    <row r="64" spans="1:7" x14ac:dyDescent="0.25">
      <c r="A64" t="s">
        <v>282</v>
      </c>
      <c r="B64" t="s">
        <v>283</v>
      </c>
      <c r="C64" t="s">
        <v>284</v>
      </c>
      <c r="D64" t="s">
        <v>264</v>
      </c>
      <c r="E64" t="s">
        <v>281</v>
      </c>
      <c r="G64">
        <v>59000</v>
      </c>
    </row>
    <row r="65" spans="1:7" x14ac:dyDescent="0.25">
      <c r="A65" t="s">
        <v>286</v>
      </c>
      <c r="B65" t="s">
        <v>287</v>
      </c>
      <c r="C65" t="s">
        <v>288</v>
      </c>
      <c r="D65" t="s">
        <v>264</v>
      </c>
      <c r="E65" t="s">
        <v>285</v>
      </c>
      <c r="G65">
        <v>6806.48</v>
      </c>
    </row>
    <row r="66" spans="1:7" x14ac:dyDescent="0.25">
      <c r="A66" t="s">
        <v>290</v>
      </c>
      <c r="B66" t="s">
        <v>291</v>
      </c>
      <c r="C66" t="s">
        <v>292</v>
      </c>
      <c r="D66" t="s">
        <v>264</v>
      </c>
      <c r="E66" t="s">
        <v>289</v>
      </c>
      <c r="G66">
        <v>94400</v>
      </c>
    </row>
    <row r="67" spans="1:7" x14ac:dyDescent="0.25">
      <c r="A67" t="s">
        <v>294</v>
      </c>
      <c r="B67" t="s">
        <v>295</v>
      </c>
      <c r="C67" t="s">
        <v>296</v>
      </c>
      <c r="D67" t="s">
        <v>264</v>
      </c>
      <c r="E67" t="s">
        <v>293</v>
      </c>
      <c r="G67">
        <v>94400</v>
      </c>
    </row>
    <row r="68" spans="1:7" x14ac:dyDescent="0.25">
      <c r="A68" t="s">
        <v>298</v>
      </c>
      <c r="B68" t="s">
        <v>299</v>
      </c>
      <c r="C68" t="s">
        <v>300</v>
      </c>
      <c r="D68" t="s">
        <v>264</v>
      </c>
      <c r="E68" t="s">
        <v>297</v>
      </c>
      <c r="G68">
        <v>236000</v>
      </c>
    </row>
    <row r="69" spans="1:7" x14ac:dyDescent="0.25">
      <c r="A69" t="s">
        <v>302</v>
      </c>
      <c r="B69" t="s">
        <v>303</v>
      </c>
      <c r="C69" t="s">
        <v>304</v>
      </c>
      <c r="D69" t="s">
        <v>264</v>
      </c>
      <c r="E69" t="s">
        <v>301</v>
      </c>
      <c r="G69">
        <v>118000</v>
      </c>
    </row>
    <row r="70" spans="1:7" x14ac:dyDescent="0.25">
      <c r="A70" t="s">
        <v>306</v>
      </c>
      <c r="B70" t="s">
        <v>307</v>
      </c>
      <c r="C70" t="s">
        <v>308</v>
      </c>
      <c r="D70" t="s">
        <v>264</v>
      </c>
      <c r="E70" t="s">
        <v>305</v>
      </c>
      <c r="G70">
        <v>236000</v>
      </c>
    </row>
    <row r="71" spans="1:7" x14ac:dyDescent="0.25">
      <c r="A71" t="s">
        <v>310</v>
      </c>
      <c r="B71" t="s">
        <v>311</v>
      </c>
      <c r="C71" t="s">
        <v>312</v>
      </c>
      <c r="D71" t="s">
        <v>264</v>
      </c>
      <c r="E71" t="s">
        <v>309</v>
      </c>
      <c r="G71">
        <v>354000</v>
      </c>
    </row>
    <row r="72" spans="1:7" x14ac:dyDescent="0.25">
      <c r="A72" t="s">
        <v>314</v>
      </c>
      <c r="B72" t="s">
        <v>315</v>
      </c>
      <c r="C72" t="s">
        <v>316</v>
      </c>
      <c r="D72" t="s">
        <v>264</v>
      </c>
      <c r="E72" t="s">
        <v>313</v>
      </c>
      <c r="G72">
        <v>1652000</v>
      </c>
    </row>
    <row r="73" spans="1:7" x14ac:dyDescent="0.25">
      <c r="A73" t="s">
        <v>318</v>
      </c>
      <c r="B73" t="s">
        <v>319</v>
      </c>
      <c r="C73" t="s">
        <v>320</v>
      </c>
      <c r="D73" t="s">
        <v>264</v>
      </c>
      <c r="E73" t="s">
        <v>317</v>
      </c>
      <c r="G73">
        <v>118000</v>
      </c>
    </row>
    <row r="74" spans="1:7" x14ac:dyDescent="0.25">
      <c r="A74" t="s">
        <v>322</v>
      </c>
      <c r="B74" t="s">
        <v>323</v>
      </c>
      <c r="C74" t="s">
        <v>324</v>
      </c>
      <c r="D74" t="s">
        <v>264</v>
      </c>
      <c r="E74" t="s">
        <v>321</v>
      </c>
      <c r="G74">
        <v>70800</v>
      </c>
    </row>
    <row r="75" spans="1:7" x14ac:dyDescent="0.25">
      <c r="A75" t="s">
        <v>326</v>
      </c>
      <c r="B75" t="s">
        <v>327</v>
      </c>
      <c r="C75" t="s">
        <v>328</v>
      </c>
      <c r="D75" t="s">
        <v>264</v>
      </c>
      <c r="E75" t="s">
        <v>325</v>
      </c>
      <c r="G75">
        <v>236000</v>
      </c>
    </row>
    <row r="76" spans="1:7" x14ac:dyDescent="0.25">
      <c r="A76" t="s">
        <v>330</v>
      </c>
      <c r="B76" t="s">
        <v>331</v>
      </c>
      <c r="C76" t="s">
        <v>332</v>
      </c>
      <c r="D76" t="s">
        <v>264</v>
      </c>
      <c r="E76" t="s">
        <v>329</v>
      </c>
      <c r="G76">
        <v>35400</v>
      </c>
    </row>
    <row r="77" spans="1:7" x14ac:dyDescent="0.25">
      <c r="A77" t="s">
        <v>334</v>
      </c>
      <c r="B77" t="s">
        <v>335</v>
      </c>
      <c r="C77" t="s">
        <v>336</v>
      </c>
      <c r="D77" t="s">
        <v>264</v>
      </c>
      <c r="E77" t="s">
        <v>333</v>
      </c>
      <c r="G77">
        <v>70800</v>
      </c>
    </row>
    <row r="78" spans="1:7" x14ac:dyDescent="0.25">
      <c r="A78" t="s">
        <v>338</v>
      </c>
      <c r="B78" t="s">
        <v>339</v>
      </c>
      <c r="C78" t="s">
        <v>340</v>
      </c>
      <c r="D78" t="s">
        <v>264</v>
      </c>
      <c r="E78" t="s">
        <v>337</v>
      </c>
      <c r="G78">
        <v>47200</v>
      </c>
    </row>
    <row r="79" spans="1:7" x14ac:dyDescent="0.25">
      <c r="A79" t="s">
        <v>342</v>
      </c>
      <c r="B79" t="s">
        <v>343</v>
      </c>
      <c r="C79" t="s">
        <v>344</v>
      </c>
      <c r="D79" t="s">
        <v>264</v>
      </c>
      <c r="E79" t="s">
        <v>341</v>
      </c>
      <c r="G79">
        <v>59000</v>
      </c>
    </row>
    <row r="80" spans="1:7" x14ac:dyDescent="0.25">
      <c r="A80" t="s">
        <v>347</v>
      </c>
      <c r="B80" t="s">
        <v>348</v>
      </c>
      <c r="C80" t="s">
        <v>349</v>
      </c>
      <c r="D80" t="s">
        <v>345</v>
      </c>
      <c r="E80" t="s">
        <v>346</v>
      </c>
      <c r="G80">
        <v>47200</v>
      </c>
    </row>
    <row r="81" spans="1:7" x14ac:dyDescent="0.25">
      <c r="A81" t="s">
        <v>351</v>
      </c>
      <c r="B81" t="s">
        <v>352</v>
      </c>
      <c r="C81" t="s">
        <v>353</v>
      </c>
      <c r="D81" t="s">
        <v>345</v>
      </c>
      <c r="E81" t="s">
        <v>350</v>
      </c>
      <c r="G81">
        <v>96315.43</v>
      </c>
    </row>
    <row r="82" spans="1:7" x14ac:dyDescent="0.25">
      <c r="A82" t="s">
        <v>355</v>
      </c>
      <c r="B82" t="s">
        <v>356</v>
      </c>
      <c r="C82" t="s">
        <v>357</v>
      </c>
      <c r="D82" t="s">
        <v>345</v>
      </c>
      <c r="E82" t="s">
        <v>354</v>
      </c>
      <c r="G82">
        <v>70800</v>
      </c>
    </row>
    <row r="83" spans="1:7" x14ac:dyDescent="0.25">
      <c r="A83" t="s">
        <v>359</v>
      </c>
      <c r="B83" t="s">
        <v>360</v>
      </c>
      <c r="C83" t="s">
        <v>361</v>
      </c>
      <c r="D83" t="s">
        <v>345</v>
      </c>
      <c r="E83" t="s">
        <v>358</v>
      </c>
      <c r="G83">
        <v>59000</v>
      </c>
    </row>
    <row r="84" spans="1:7" x14ac:dyDescent="0.25">
      <c r="A84" t="s">
        <v>363</v>
      </c>
      <c r="B84" t="s">
        <v>364</v>
      </c>
      <c r="C84" t="s">
        <v>365</v>
      </c>
      <c r="D84" t="s">
        <v>345</v>
      </c>
      <c r="E84" t="s">
        <v>362</v>
      </c>
      <c r="G84">
        <v>59000</v>
      </c>
    </row>
    <row r="85" spans="1:7" x14ac:dyDescent="0.25">
      <c r="A85" t="s">
        <v>367</v>
      </c>
      <c r="B85" t="s">
        <v>368</v>
      </c>
      <c r="C85" t="s">
        <v>369</v>
      </c>
      <c r="D85" t="s">
        <v>345</v>
      </c>
      <c r="E85" t="s">
        <v>366</v>
      </c>
      <c r="G85">
        <v>94400</v>
      </c>
    </row>
    <row r="86" spans="1:7" x14ac:dyDescent="0.25">
      <c r="A86" t="s">
        <v>371</v>
      </c>
      <c r="B86" t="s">
        <v>372</v>
      </c>
      <c r="C86" t="s">
        <v>373</v>
      </c>
      <c r="D86" t="s">
        <v>345</v>
      </c>
      <c r="E86" t="s">
        <v>370</v>
      </c>
      <c r="G86">
        <v>59000</v>
      </c>
    </row>
    <row r="87" spans="1:7" x14ac:dyDescent="0.25">
      <c r="A87" t="s">
        <v>375</v>
      </c>
      <c r="B87" t="s">
        <v>376</v>
      </c>
      <c r="C87" t="s">
        <v>377</v>
      </c>
      <c r="D87" t="s">
        <v>345</v>
      </c>
      <c r="E87" t="s">
        <v>374</v>
      </c>
      <c r="G87">
        <v>188800</v>
      </c>
    </row>
    <row r="88" spans="1:7" x14ac:dyDescent="0.25">
      <c r="A88" t="s">
        <v>379</v>
      </c>
      <c r="B88" t="s">
        <v>380</v>
      </c>
      <c r="C88" t="s">
        <v>381</v>
      </c>
      <c r="D88" t="s">
        <v>345</v>
      </c>
      <c r="E88" t="s">
        <v>378</v>
      </c>
      <c r="G88">
        <v>566400</v>
      </c>
    </row>
    <row r="89" spans="1:7" x14ac:dyDescent="0.25">
      <c r="A89" t="s">
        <v>383</v>
      </c>
      <c r="B89" t="s">
        <v>384</v>
      </c>
      <c r="C89" t="s">
        <v>385</v>
      </c>
      <c r="D89" t="s">
        <v>345</v>
      </c>
      <c r="E89" t="s">
        <v>382</v>
      </c>
      <c r="G89">
        <v>708000</v>
      </c>
    </row>
    <row r="90" spans="1:7" x14ac:dyDescent="0.25">
      <c r="A90" t="s">
        <v>387</v>
      </c>
      <c r="B90" t="s">
        <v>388</v>
      </c>
      <c r="C90" t="s">
        <v>389</v>
      </c>
      <c r="D90" t="s">
        <v>345</v>
      </c>
      <c r="E90" t="s">
        <v>386</v>
      </c>
      <c r="G90">
        <v>59000</v>
      </c>
    </row>
    <row r="91" spans="1:7" x14ac:dyDescent="0.25">
      <c r="A91" t="s">
        <v>391</v>
      </c>
      <c r="B91" t="s">
        <v>392</v>
      </c>
      <c r="C91" t="s">
        <v>393</v>
      </c>
      <c r="D91" t="s">
        <v>345</v>
      </c>
      <c r="E91" t="s">
        <v>390</v>
      </c>
      <c r="G91">
        <v>70800</v>
      </c>
    </row>
    <row r="92" spans="1:7" x14ac:dyDescent="0.25">
      <c r="A92" t="s">
        <v>395</v>
      </c>
      <c r="B92" t="s">
        <v>396</v>
      </c>
      <c r="C92" t="s">
        <v>397</v>
      </c>
      <c r="D92" t="s">
        <v>345</v>
      </c>
      <c r="E92" t="s">
        <v>394</v>
      </c>
      <c r="G92">
        <v>70800</v>
      </c>
    </row>
    <row r="93" spans="1:7" x14ac:dyDescent="0.25">
      <c r="A93" t="s">
        <v>399</v>
      </c>
      <c r="B93" t="s">
        <v>400</v>
      </c>
      <c r="C93" t="s">
        <v>401</v>
      </c>
      <c r="D93" t="s">
        <v>345</v>
      </c>
      <c r="E93" t="s">
        <v>398</v>
      </c>
      <c r="G93">
        <v>47200</v>
      </c>
    </row>
    <row r="94" spans="1:7" x14ac:dyDescent="0.25">
      <c r="A94" t="s">
        <v>403</v>
      </c>
      <c r="B94" t="s">
        <v>404</v>
      </c>
      <c r="C94" t="s">
        <v>405</v>
      </c>
      <c r="D94" t="s">
        <v>345</v>
      </c>
      <c r="E94" t="s">
        <v>402</v>
      </c>
      <c r="G94">
        <v>94400</v>
      </c>
    </row>
    <row r="95" spans="1:7" x14ac:dyDescent="0.25">
      <c r="A95" t="s">
        <v>407</v>
      </c>
      <c r="B95" t="s">
        <v>408</v>
      </c>
      <c r="C95" t="s">
        <v>409</v>
      </c>
      <c r="D95" t="s">
        <v>345</v>
      </c>
      <c r="E95" t="s">
        <v>406</v>
      </c>
      <c r="G95">
        <v>70800</v>
      </c>
    </row>
    <row r="96" spans="1:7" x14ac:dyDescent="0.25">
      <c r="A96" t="s">
        <v>411</v>
      </c>
      <c r="B96" t="s">
        <v>412</v>
      </c>
      <c r="C96" t="s">
        <v>413</v>
      </c>
      <c r="D96" t="s">
        <v>345</v>
      </c>
      <c r="E96" t="s">
        <v>410</v>
      </c>
      <c r="G96">
        <v>47200</v>
      </c>
    </row>
    <row r="97" spans="1:7" x14ac:dyDescent="0.25">
      <c r="A97" t="s">
        <v>416</v>
      </c>
      <c r="B97" t="s">
        <v>417</v>
      </c>
      <c r="C97" t="s">
        <v>418</v>
      </c>
      <c r="D97" t="s">
        <v>414</v>
      </c>
      <c r="E97" t="s">
        <v>415</v>
      </c>
      <c r="G97">
        <v>188800</v>
      </c>
    </row>
    <row r="98" spans="1:7" x14ac:dyDescent="0.25">
      <c r="A98" t="s">
        <v>420</v>
      </c>
      <c r="B98" t="s">
        <v>421</v>
      </c>
      <c r="C98" t="s">
        <v>422</v>
      </c>
      <c r="D98" t="s">
        <v>414</v>
      </c>
      <c r="E98" t="s">
        <v>419</v>
      </c>
      <c r="G98">
        <v>35400</v>
      </c>
    </row>
    <row r="99" spans="1:7" x14ac:dyDescent="0.25">
      <c r="A99" t="s">
        <v>424</v>
      </c>
      <c r="B99" t="s">
        <v>425</v>
      </c>
      <c r="C99" t="s">
        <v>426</v>
      </c>
      <c r="D99" t="s">
        <v>414</v>
      </c>
      <c r="E99" t="s">
        <v>423</v>
      </c>
      <c r="G99">
        <v>35400</v>
      </c>
    </row>
    <row r="100" spans="1:7" x14ac:dyDescent="0.25">
      <c r="A100" t="s">
        <v>428</v>
      </c>
      <c r="B100" t="s">
        <v>429</v>
      </c>
      <c r="C100" t="s">
        <v>430</v>
      </c>
      <c r="D100" t="s">
        <v>414</v>
      </c>
      <c r="E100" t="s">
        <v>427</v>
      </c>
      <c r="G100">
        <v>708000</v>
      </c>
    </row>
    <row r="101" spans="1:7" x14ac:dyDescent="0.25">
      <c r="A101" t="s">
        <v>432</v>
      </c>
      <c r="B101" t="s">
        <v>433</v>
      </c>
      <c r="C101" t="s">
        <v>434</v>
      </c>
      <c r="D101" t="s">
        <v>414</v>
      </c>
      <c r="E101" t="s">
        <v>431</v>
      </c>
      <c r="G101">
        <v>14089.2</v>
      </c>
    </row>
    <row r="102" spans="1:7" x14ac:dyDescent="0.25">
      <c r="A102" t="s">
        <v>432</v>
      </c>
      <c r="B102" t="s">
        <v>433</v>
      </c>
      <c r="C102" t="s">
        <v>434</v>
      </c>
      <c r="D102" t="s">
        <v>414</v>
      </c>
      <c r="E102" t="s">
        <v>431</v>
      </c>
      <c r="G102">
        <v>18278.2</v>
      </c>
    </row>
    <row r="103" spans="1:7" x14ac:dyDescent="0.25">
      <c r="A103" t="s">
        <v>432</v>
      </c>
      <c r="B103" t="s">
        <v>433</v>
      </c>
      <c r="C103" t="s">
        <v>434</v>
      </c>
      <c r="D103" t="s">
        <v>414</v>
      </c>
      <c r="E103" t="s">
        <v>431</v>
      </c>
      <c r="G103">
        <v>2242</v>
      </c>
    </row>
    <row r="104" spans="1:7" x14ac:dyDescent="0.25">
      <c r="A104" t="s">
        <v>436</v>
      </c>
      <c r="B104" t="s">
        <v>437</v>
      </c>
      <c r="C104" t="s">
        <v>438</v>
      </c>
      <c r="D104" t="s">
        <v>414</v>
      </c>
      <c r="E104" t="s">
        <v>435</v>
      </c>
      <c r="G104">
        <v>188800</v>
      </c>
    </row>
    <row r="105" spans="1:7" x14ac:dyDescent="0.25">
      <c r="A105" t="s">
        <v>440</v>
      </c>
      <c r="B105" t="s">
        <v>441</v>
      </c>
      <c r="C105" t="s">
        <v>442</v>
      </c>
      <c r="D105" t="s">
        <v>414</v>
      </c>
      <c r="E105" t="s">
        <v>439</v>
      </c>
      <c r="G105">
        <v>59000</v>
      </c>
    </row>
    <row r="106" spans="1:7" x14ac:dyDescent="0.25">
      <c r="A106" t="s">
        <v>444</v>
      </c>
      <c r="B106" t="s">
        <v>445</v>
      </c>
      <c r="C106" t="s">
        <v>446</v>
      </c>
      <c r="D106" t="s">
        <v>414</v>
      </c>
      <c r="E106" t="s">
        <v>443</v>
      </c>
      <c r="G106">
        <v>59000</v>
      </c>
    </row>
    <row r="107" spans="1:7" x14ac:dyDescent="0.25">
      <c r="A107" t="s">
        <v>448</v>
      </c>
      <c r="B107" t="s">
        <v>449</v>
      </c>
      <c r="C107" t="s">
        <v>450</v>
      </c>
      <c r="D107" t="s">
        <v>414</v>
      </c>
      <c r="E107" t="s">
        <v>447</v>
      </c>
      <c r="G107">
        <v>59000</v>
      </c>
    </row>
    <row r="108" spans="1:7" x14ac:dyDescent="0.25">
      <c r="A108" t="s">
        <v>453</v>
      </c>
      <c r="B108" t="s">
        <v>454</v>
      </c>
      <c r="C108" t="s">
        <v>455</v>
      </c>
      <c r="D108" t="s">
        <v>451</v>
      </c>
      <c r="E108" t="s">
        <v>452</v>
      </c>
      <c r="G108">
        <v>2964.99</v>
      </c>
    </row>
    <row r="109" spans="1:7" x14ac:dyDescent="0.25">
      <c r="A109" t="s">
        <v>453</v>
      </c>
      <c r="B109" t="s">
        <v>454</v>
      </c>
      <c r="C109" t="s">
        <v>455</v>
      </c>
      <c r="D109" t="s">
        <v>451</v>
      </c>
      <c r="E109" t="s">
        <v>452</v>
      </c>
      <c r="G109">
        <v>153690.01</v>
      </c>
    </row>
    <row r="110" spans="1:7" x14ac:dyDescent="0.25">
      <c r="A110" t="s">
        <v>432</v>
      </c>
      <c r="B110" t="s">
        <v>433</v>
      </c>
      <c r="C110" t="s">
        <v>458</v>
      </c>
      <c r="D110" t="s">
        <v>456</v>
      </c>
      <c r="E110" t="s">
        <v>457</v>
      </c>
      <c r="G110">
        <v>93620.5</v>
      </c>
    </row>
    <row r="111" spans="1:7" x14ac:dyDescent="0.25">
      <c r="A111" t="s">
        <v>461</v>
      </c>
      <c r="B111" t="s">
        <v>462</v>
      </c>
      <c r="C111" t="s">
        <v>463</v>
      </c>
      <c r="D111" t="s">
        <v>459</v>
      </c>
      <c r="E111" t="s">
        <v>460</v>
      </c>
      <c r="G111">
        <v>1180000</v>
      </c>
    </row>
    <row r="112" spans="1:7" x14ac:dyDescent="0.25">
      <c r="A112" t="s">
        <v>465</v>
      </c>
      <c r="B112" t="s">
        <v>466</v>
      </c>
      <c r="C112" t="s">
        <v>467</v>
      </c>
      <c r="D112" t="s">
        <v>459</v>
      </c>
      <c r="E112" t="s">
        <v>464</v>
      </c>
      <c r="G112">
        <v>472000</v>
      </c>
    </row>
    <row r="113" spans="1:7" x14ac:dyDescent="0.25">
      <c r="A113" t="s">
        <v>469</v>
      </c>
      <c r="B113" t="s">
        <v>470</v>
      </c>
      <c r="C113" t="s">
        <v>471</v>
      </c>
      <c r="D113" t="s">
        <v>459</v>
      </c>
      <c r="E113" t="s">
        <v>468</v>
      </c>
      <c r="G113">
        <v>59000</v>
      </c>
    </row>
    <row r="114" spans="1:7" x14ac:dyDescent="0.25">
      <c r="A114" t="s">
        <v>473</v>
      </c>
      <c r="B114" t="s">
        <v>474</v>
      </c>
      <c r="C114" t="s">
        <v>475</v>
      </c>
      <c r="D114" t="s">
        <v>459</v>
      </c>
      <c r="E114" t="s">
        <v>472</v>
      </c>
      <c r="G114">
        <v>94400</v>
      </c>
    </row>
    <row r="115" spans="1:7" x14ac:dyDescent="0.25">
      <c r="A115" t="s">
        <v>477</v>
      </c>
      <c r="B115" t="s">
        <v>478</v>
      </c>
      <c r="C115" t="s">
        <v>479</v>
      </c>
      <c r="D115" t="s">
        <v>459</v>
      </c>
      <c r="E115" t="s">
        <v>476</v>
      </c>
      <c r="G115">
        <v>236000</v>
      </c>
    </row>
    <row r="116" spans="1:7" x14ac:dyDescent="0.25">
      <c r="A116" t="s">
        <v>481</v>
      </c>
      <c r="B116" t="s">
        <v>482</v>
      </c>
      <c r="C116" t="s">
        <v>483</v>
      </c>
      <c r="D116" t="s">
        <v>459</v>
      </c>
      <c r="E116" t="s">
        <v>480</v>
      </c>
      <c r="G116">
        <v>177000</v>
      </c>
    </row>
    <row r="117" spans="1:7" x14ac:dyDescent="0.25">
      <c r="A117" t="s">
        <v>485</v>
      </c>
      <c r="B117" t="s">
        <v>486</v>
      </c>
      <c r="C117" t="s">
        <v>487</v>
      </c>
      <c r="D117" t="s">
        <v>459</v>
      </c>
      <c r="E117" t="s">
        <v>484</v>
      </c>
      <c r="G117">
        <v>94400</v>
      </c>
    </row>
    <row r="118" spans="1:7" x14ac:dyDescent="0.25">
      <c r="A118" t="s">
        <v>489</v>
      </c>
      <c r="B118" t="s">
        <v>490</v>
      </c>
      <c r="C118" t="s">
        <v>491</v>
      </c>
      <c r="D118" t="s">
        <v>459</v>
      </c>
      <c r="E118" t="s">
        <v>488</v>
      </c>
      <c r="G118">
        <v>59000</v>
      </c>
    </row>
    <row r="119" spans="1:7" x14ac:dyDescent="0.25">
      <c r="A119" t="s">
        <v>493</v>
      </c>
      <c r="B119" t="s">
        <v>494</v>
      </c>
      <c r="C119" t="s">
        <v>495</v>
      </c>
      <c r="D119" t="s">
        <v>459</v>
      </c>
      <c r="E119" t="s">
        <v>492</v>
      </c>
      <c r="G119">
        <v>70800</v>
      </c>
    </row>
    <row r="120" spans="1:7" x14ac:dyDescent="0.25">
      <c r="A120" t="s">
        <v>497</v>
      </c>
      <c r="B120" t="s">
        <v>498</v>
      </c>
      <c r="C120" t="s">
        <v>499</v>
      </c>
      <c r="D120" t="s">
        <v>459</v>
      </c>
      <c r="E120" t="s">
        <v>496</v>
      </c>
      <c r="G120">
        <v>94400</v>
      </c>
    </row>
    <row r="121" spans="1:7" x14ac:dyDescent="0.25">
      <c r="A121" t="s">
        <v>501</v>
      </c>
      <c r="B121" t="s">
        <v>502</v>
      </c>
      <c r="C121" t="s">
        <v>503</v>
      </c>
      <c r="D121" t="s">
        <v>459</v>
      </c>
      <c r="E121" t="s">
        <v>500</v>
      </c>
      <c r="G121">
        <v>118000</v>
      </c>
    </row>
    <row r="122" spans="1:7" x14ac:dyDescent="0.25">
      <c r="A122" t="s">
        <v>505</v>
      </c>
      <c r="B122" t="s">
        <v>506</v>
      </c>
      <c r="C122" t="s">
        <v>507</v>
      </c>
      <c r="D122" t="s">
        <v>459</v>
      </c>
      <c r="E122" t="s">
        <v>504</v>
      </c>
      <c r="G122">
        <v>70800</v>
      </c>
    </row>
    <row r="123" spans="1:7" x14ac:dyDescent="0.25">
      <c r="A123" t="s">
        <v>509</v>
      </c>
      <c r="B123" t="s">
        <v>510</v>
      </c>
      <c r="C123" t="s">
        <v>511</v>
      </c>
      <c r="D123" t="s">
        <v>459</v>
      </c>
      <c r="E123" t="s">
        <v>508</v>
      </c>
      <c r="G123">
        <v>70800</v>
      </c>
    </row>
    <row r="124" spans="1:7" x14ac:dyDescent="0.25">
      <c r="A124" t="s">
        <v>513</v>
      </c>
      <c r="B124" t="s">
        <v>514</v>
      </c>
      <c r="C124" t="s">
        <v>515</v>
      </c>
      <c r="D124" t="s">
        <v>459</v>
      </c>
      <c r="E124" t="s">
        <v>512</v>
      </c>
      <c r="G124">
        <v>47200</v>
      </c>
    </row>
    <row r="125" spans="1:7" x14ac:dyDescent="0.25">
      <c r="A125" t="s">
        <v>517</v>
      </c>
      <c r="B125" t="s">
        <v>518</v>
      </c>
      <c r="C125" t="s">
        <v>519</v>
      </c>
      <c r="D125" t="s">
        <v>459</v>
      </c>
      <c r="E125" t="s">
        <v>516</v>
      </c>
      <c r="G125">
        <v>59000</v>
      </c>
    </row>
    <row r="126" spans="1:7" x14ac:dyDescent="0.25">
      <c r="A126" t="s">
        <v>521</v>
      </c>
      <c r="B126" t="s">
        <v>522</v>
      </c>
      <c r="C126" t="s">
        <v>523</v>
      </c>
      <c r="D126" t="s">
        <v>459</v>
      </c>
      <c r="E126" t="s">
        <v>520</v>
      </c>
      <c r="G126">
        <v>7670</v>
      </c>
    </row>
    <row r="127" spans="1:7" x14ac:dyDescent="0.25">
      <c r="A127" t="s">
        <v>525</v>
      </c>
      <c r="B127" t="s">
        <v>526</v>
      </c>
      <c r="C127" t="s">
        <v>527</v>
      </c>
      <c r="D127" t="s">
        <v>459</v>
      </c>
      <c r="E127" t="s">
        <v>524</v>
      </c>
      <c r="G127">
        <v>1190</v>
      </c>
    </row>
    <row r="128" spans="1:7" x14ac:dyDescent="0.25">
      <c r="A128" t="s">
        <v>529</v>
      </c>
      <c r="B128" t="s">
        <v>530</v>
      </c>
      <c r="C128" t="s">
        <v>531</v>
      </c>
      <c r="D128" t="s">
        <v>459</v>
      </c>
      <c r="E128" t="s">
        <v>528</v>
      </c>
      <c r="G128">
        <v>82600</v>
      </c>
    </row>
    <row r="129" spans="1:7" x14ac:dyDescent="0.25">
      <c r="A129" t="s">
        <v>533</v>
      </c>
      <c r="B129" t="s">
        <v>534</v>
      </c>
      <c r="C129" t="s">
        <v>535</v>
      </c>
      <c r="D129" t="s">
        <v>459</v>
      </c>
      <c r="E129" t="s">
        <v>532</v>
      </c>
      <c r="G129">
        <v>61360</v>
      </c>
    </row>
    <row r="130" spans="1:7" x14ac:dyDescent="0.25">
      <c r="A130" t="s">
        <v>537</v>
      </c>
      <c r="B130" t="s">
        <v>538</v>
      </c>
      <c r="C130" t="s">
        <v>539</v>
      </c>
      <c r="D130" t="s">
        <v>459</v>
      </c>
      <c r="E130" t="s">
        <v>536</v>
      </c>
      <c r="G130">
        <v>188800</v>
      </c>
    </row>
    <row r="131" spans="1:7" x14ac:dyDescent="0.25">
      <c r="A131" t="s">
        <v>541</v>
      </c>
      <c r="B131" t="s">
        <v>542</v>
      </c>
      <c r="C131" t="s">
        <v>543</v>
      </c>
      <c r="D131" t="s">
        <v>459</v>
      </c>
      <c r="E131" t="s">
        <v>540</v>
      </c>
      <c r="G131">
        <v>94400</v>
      </c>
    </row>
    <row r="132" spans="1:7" x14ac:dyDescent="0.25">
      <c r="A132" t="s">
        <v>545</v>
      </c>
      <c r="B132" t="s">
        <v>546</v>
      </c>
      <c r="C132" t="s">
        <v>547</v>
      </c>
      <c r="D132" t="s">
        <v>459</v>
      </c>
      <c r="E132" t="s">
        <v>544</v>
      </c>
      <c r="G132">
        <v>188800</v>
      </c>
    </row>
    <row r="133" spans="1:7" x14ac:dyDescent="0.25">
      <c r="A133" t="s">
        <v>550</v>
      </c>
      <c r="B133" t="s">
        <v>551</v>
      </c>
      <c r="C133" t="s">
        <v>552</v>
      </c>
      <c r="D133" t="s">
        <v>548</v>
      </c>
      <c r="E133" t="s">
        <v>549</v>
      </c>
      <c r="G133">
        <v>35400</v>
      </c>
    </row>
    <row r="134" spans="1:7" x14ac:dyDescent="0.25">
      <c r="A134" t="s">
        <v>554</v>
      </c>
      <c r="B134" t="s">
        <v>555</v>
      </c>
      <c r="C134" t="s">
        <v>556</v>
      </c>
      <c r="D134" t="s">
        <v>548</v>
      </c>
      <c r="E134" t="s">
        <v>553</v>
      </c>
      <c r="G134">
        <v>236000</v>
      </c>
    </row>
    <row r="135" spans="1:7" x14ac:dyDescent="0.25">
      <c r="A135" t="s">
        <v>558</v>
      </c>
      <c r="B135" t="s">
        <v>559</v>
      </c>
      <c r="C135" t="s">
        <v>560</v>
      </c>
      <c r="D135" t="s">
        <v>548</v>
      </c>
      <c r="E135" t="s">
        <v>557</v>
      </c>
      <c r="G135">
        <v>236000</v>
      </c>
    </row>
    <row r="136" spans="1:7" x14ac:dyDescent="0.25">
      <c r="A136" t="s">
        <v>562</v>
      </c>
      <c r="B136" t="s">
        <v>563</v>
      </c>
      <c r="C136" t="s">
        <v>564</v>
      </c>
      <c r="D136" t="s">
        <v>548</v>
      </c>
      <c r="E136" t="s">
        <v>561</v>
      </c>
      <c r="G136">
        <v>47200</v>
      </c>
    </row>
    <row r="137" spans="1:7" x14ac:dyDescent="0.25">
      <c r="A137" t="s">
        <v>566</v>
      </c>
      <c r="B137" t="s">
        <v>567</v>
      </c>
      <c r="C137" t="s">
        <v>568</v>
      </c>
      <c r="D137" t="s">
        <v>548</v>
      </c>
      <c r="E137" t="s">
        <v>565</v>
      </c>
      <c r="G137">
        <v>118000</v>
      </c>
    </row>
    <row r="138" spans="1:7" x14ac:dyDescent="0.25">
      <c r="A138" t="s">
        <v>570</v>
      </c>
      <c r="B138" t="s">
        <v>571</v>
      </c>
      <c r="C138" t="s">
        <v>572</v>
      </c>
      <c r="D138" t="s">
        <v>548</v>
      </c>
      <c r="E138" t="s">
        <v>569</v>
      </c>
      <c r="G138">
        <v>94400</v>
      </c>
    </row>
    <row r="139" spans="1:7" x14ac:dyDescent="0.25">
      <c r="A139" t="s">
        <v>574</v>
      </c>
      <c r="B139" t="s">
        <v>575</v>
      </c>
      <c r="C139" t="s">
        <v>576</v>
      </c>
      <c r="D139" t="s">
        <v>548</v>
      </c>
      <c r="E139" t="s">
        <v>573</v>
      </c>
      <c r="G139">
        <v>354000</v>
      </c>
    </row>
    <row r="140" spans="1:7" x14ac:dyDescent="0.25">
      <c r="A140" t="s">
        <v>578</v>
      </c>
      <c r="B140" t="s">
        <v>579</v>
      </c>
      <c r="C140" t="s">
        <v>580</v>
      </c>
      <c r="D140" t="s">
        <v>548</v>
      </c>
      <c r="E140" t="s">
        <v>577</v>
      </c>
      <c r="G140">
        <v>188800</v>
      </c>
    </row>
    <row r="141" spans="1:7" x14ac:dyDescent="0.25">
      <c r="A141" t="s">
        <v>582</v>
      </c>
      <c r="B141" t="s">
        <v>583</v>
      </c>
      <c r="C141" t="s">
        <v>584</v>
      </c>
      <c r="D141" t="s">
        <v>548</v>
      </c>
      <c r="E141" t="s">
        <v>581</v>
      </c>
      <c r="G141">
        <v>227201.3</v>
      </c>
    </row>
    <row r="142" spans="1:7" x14ac:dyDescent="0.25">
      <c r="A142" t="s">
        <v>587</v>
      </c>
      <c r="B142" t="s">
        <v>588</v>
      </c>
      <c r="C142" t="s">
        <v>589</v>
      </c>
      <c r="D142" t="s">
        <v>585</v>
      </c>
      <c r="E142" t="s">
        <v>586</v>
      </c>
      <c r="G142">
        <v>236000</v>
      </c>
    </row>
    <row r="143" spans="1:7" x14ac:dyDescent="0.25">
      <c r="A143" t="s">
        <v>591</v>
      </c>
      <c r="B143" t="s">
        <v>592</v>
      </c>
      <c r="C143" t="s">
        <v>593</v>
      </c>
      <c r="D143" t="s">
        <v>585</v>
      </c>
      <c r="E143" t="s">
        <v>590</v>
      </c>
      <c r="G143">
        <v>209032.04</v>
      </c>
    </row>
    <row r="144" spans="1:7" x14ac:dyDescent="0.25">
      <c r="A144" t="s">
        <v>591</v>
      </c>
      <c r="B144" t="s">
        <v>592</v>
      </c>
      <c r="C144" t="s">
        <v>593</v>
      </c>
      <c r="D144" t="s">
        <v>585</v>
      </c>
      <c r="E144" t="s">
        <v>590</v>
      </c>
      <c r="G144">
        <v>11256.02</v>
      </c>
    </row>
    <row r="145" spans="1:7" x14ac:dyDescent="0.25">
      <c r="A145" t="s">
        <v>595</v>
      </c>
      <c r="B145" t="s">
        <v>596</v>
      </c>
      <c r="C145" t="s">
        <v>597</v>
      </c>
      <c r="D145" t="s">
        <v>585</v>
      </c>
      <c r="E145" t="s">
        <v>594</v>
      </c>
      <c r="G145">
        <v>94400</v>
      </c>
    </row>
    <row r="146" spans="1:7" x14ac:dyDescent="0.25">
      <c r="A146" t="s">
        <v>600</v>
      </c>
      <c r="B146" t="s">
        <v>601</v>
      </c>
      <c r="C146" t="s">
        <v>602</v>
      </c>
      <c r="D146" t="s">
        <v>598</v>
      </c>
      <c r="E146" t="s">
        <v>599</v>
      </c>
      <c r="G146">
        <v>47200</v>
      </c>
    </row>
    <row r="147" spans="1:7" x14ac:dyDescent="0.25">
      <c r="A147" t="s">
        <v>604</v>
      </c>
      <c r="B147" t="s">
        <v>605</v>
      </c>
      <c r="C147" t="s">
        <v>606</v>
      </c>
      <c r="D147" t="s">
        <v>598</v>
      </c>
      <c r="E147" t="s">
        <v>603</v>
      </c>
      <c r="G147">
        <v>118000</v>
      </c>
    </row>
    <row r="148" spans="1:7" x14ac:dyDescent="0.25">
      <c r="A148" t="s">
        <v>21</v>
      </c>
      <c r="B148" t="s">
        <v>22</v>
      </c>
      <c r="C148" t="s">
        <v>608</v>
      </c>
      <c r="D148" t="s">
        <v>598</v>
      </c>
      <c r="E148" t="s">
        <v>607</v>
      </c>
      <c r="G148">
        <v>296294.40000000002</v>
      </c>
    </row>
    <row r="149" spans="1:7" x14ac:dyDescent="0.25">
      <c r="A149" t="s">
        <v>610</v>
      </c>
      <c r="B149" t="s">
        <v>611</v>
      </c>
      <c r="C149" t="s">
        <v>612</v>
      </c>
      <c r="D149" t="s">
        <v>598</v>
      </c>
      <c r="E149" t="s">
        <v>609</v>
      </c>
      <c r="G149">
        <v>944000</v>
      </c>
    </row>
    <row r="150" spans="1:7" x14ac:dyDescent="0.25">
      <c r="A150" t="s">
        <v>614</v>
      </c>
      <c r="B150" t="s">
        <v>615</v>
      </c>
      <c r="C150" t="s">
        <v>616</v>
      </c>
      <c r="D150" t="s">
        <v>598</v>
      </c>
      <c r="E150" t="s">
        <v>613</v>
      </c>
      <c r="G150">
        <v>236000</v>
      </c>
    </row>
    <row r="151" spans="1:7" x14ac:dyDescent="0.25">
      <c r="A151" t="s">
        <v>619</v>
      </c>
      <c r="B151" t="s">
        <v>620</v>
      </c>
      <c r="C151" t="s">
        <v>621</v>
      </c>
      <c r="D151" t="s">
        <v>617</v>
      </c>
      <c r="E151" t="s">
        <v>618</v>
      </c>
      <c r="G151">
        <v>29215.74</v>
      </c>
    </row>
    <row r="152" spans="1:7" x14ac:dyDescent="0.25">
      <c r="A152" t="s">
        <v>623</v>
      </c>
      <c r="B152" t="s">
        <v>624</v>
      </c>
      <c r="C152" t="s">
        <v>625</v>
      </c>
      <c r="D152" t="s">
        <v>617</v>
      </c>
      <c r="E152" t="s">
        <v>622</v>
      </c>
      <c r="G152">
        <v>188800</v>
      </c>
    </row>
    <row r="153" spans="1:7" x14ac:dyDescent="0.25">
      <c r="A153" t="s">
        <v>627</v>
      </c>
      <c r="B153" t="s">
        <v>628</v>
      </c>
      <c r="C153" t="s">
        <v>629</v>
      </c>
      <c r="D153" t="s">
        <v>617</v>
      </c>
      <c r="E153" t="s">
        <v>626</v>
      </c>
      <c r="G153">
        <v>188800</v>
      </c>
    </row>
    <row r="154" spans="1:7" x14ac:dyDescent="0.25">
      <c r="A154" t="s">
        <v>631</v>
      </c>
      <c r="B154" t="s">
        <v>632</v>
      </c>
      <c r="C154" t="s">
        <v>633</v>
      </c>
      <c r="D154" t="s">
        <v>617</v>
      </c>
      <c r="E154" t="s">
        <v>630</v>
      </c>
      <c r="G154">
        <v>708000</v>
      </c>
    </row>
  </sheetData>
  <autoFilter ref="G1:G154" xr:uid="{2A632D0C-D66B-42C9-91B3-D20C3F7A14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Hoja4</vt:lpstr>
      <vt:lpstr>Hoja3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2025-09-02T18:42:48Z</cp:lastPrinted>
  <dcterms:created xsi:type="dcterms:W3CDTF">2023-01-04T18:48:09Z</dcterms:created>
  <dcterms:modified xsi:type="dcterms:W3CDTF">2025-09-02T18:43:05Z</dcterms:modified>
  <cp:category/>
  <cp:contentStatus/>
</cp:coreProperties>
</file>