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Documentos/Escritorio/LIBRE ACCESO/Agosto 2025/"/>
    </mc:Choice>
  </mc:AlternateContent>
  <xr:revisionPtr revIDLastSave="29" documentId="13_ncr:1_{F6641FBC-A473-46BA-9B9C-C0E1A6C79380}" xr6:coauthVersionLast="47" xr6:coauthVersionMax="47" xr10:uidLastSave="{C211B2FE-09BE-44CB-9C74-AB68AB1B4D72}"/>
  <bookViews>
    <workbookView xWindow="20370" yWindow="-120" windowWidth="29040" windowHeight="15720" xr2:uid="{00000000-000D-0000-FFFF-FFFF00000000}"/>
  </bookViews>
  <sheets>
    <sheet name="Hoja1" sheetId="3" r:id="rId1"/>
    <sheet name="Hoja2" sheetId="4" r:id="rId2"/>
  </sheets>
  <definedNames>
    <definedName name="_xlnm._FilterDatabase" localSheetId="0" hidden="1">Hoja1!$D$1:$D$9</definedName>
    <definedName name="_xlnm.Print_Titles" localSheetId="0">Hoja1!$1:$8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3" l="1"/>
</calcChain>
</file>

<file path=xl/sharedStrings.xml><?xml version="1.0" encoding="utf-8"?>
<sst xmlns="http://schemas.openxmlformats.org/spreadsheetml/2006/main" count="197" uniqueCount="90">
  <si>
    <t xml:space="preserve">              MINISTERIO ADMINISTRATIVO DE LA PRESIDENCIA</t>
  </si>
  <si>
    <t xml:space="preserve">          DIRECCION DE PRENSA DEL PRESIDENTE</t>
  </si>
  <si>
    <t xml:space="preserve">                   RELACION DE ESTADO DE CUENTAS DE SUPLIDORES  </t>
  </si>
  <si>
    <t>VALORES RD$</t>
  </si>
  <si>
    <t>FECHA DE REGISTRO</t>
  </si>
  <si>
    <t>NCF</t>
  </si>
  <si>
    <t>RNC</t>
  </si>
  <si>
    <t>PROVEEDOR</t>
  </si>
  <si>
    <t>CONCEPTO</t>
  </si>
  <si>
    <t>MONTO</t>
  </si>
  <si>
    <t>TOTAL</t>
  </si>
  <si>
    <t>Preparado por:</t>
  </si>
  <si>
    <t xml:space="preserve">                Revisado por:</t>
  </si>
  <si>
    <t>María Nñez</t>
  </si>
  <si>
    <t xml:space="preserve">                Rosa Ramón</t>
  </si>
  <si>
    <t>Encargada Division de Contabilidad</t>
  </si>
  <si>
    <t xml:space="preserve">                Encargada Division de Compras y Contrataciones</t>
  </si>
  <si>
    <t>Autorizado</t>
  </si>
  <si>
    <t xml:space="preserve">Benny Adames </t>
  </si>
  <si>
    <t xml:space="preserve">                                       Encargada Departamento  Administrativo y Financiero</t>
  </si>
  <si>
    <t>101008067</t>
  </si>
  <si>
    <t>B1500000042</t>
  </si>
  <si>
    <t xml:space="preserve">           AL 31 DE AGOSTO 2025</t>
  </si>
  <si>
    <t>Fch.Hist.Registro</t>
  </si>
  <si>
    <t>Número Documento</t>
  </si>
  <si>
    <t>Cod.Beneficiario</t>
  </si>
  <si>
    <t>Beneficiario</t>
  </si>
  <si>
    <t>Concepto Formulario</t>
  </si>
  <si>
    <t>Total Librado</t>
  </si>
  <si>
    <t>18/08/2025</t>
  </si>
  <si>
    <t>B1500000053</t>
  </si>
  <si>
    <t>04400013886</t>
  </si>
  <si>
    <t>TEMPORA ALTAGRACIA MOREL LIRIANO</t>
  </si>
  <si>
    <t>PAGO POR COLOCACION PUBLICIDAD INSTITUCIONAL A TRAVES DE: POLITICA SOCIAL. PERIODO FACTURADO DEL 15 DE MARZO AL 14 DE MAYO 2025. NCF: B1500000053.</t>
  </si>
  <si>
    <t>22/08/2025</t>
  </si>
  <si>
    <t>B1500000026</t>
  </si>
  <si>
    <t>00113791743</t>
  </si>
  <si>
    <t>FELIPA OLGA CAPELLAN CAPELLAN DE SCHMIEG</t>
  </si>
  <si>
    <t>PAGO POR COLOCACION PUBLICIDAD INSTITUCIONAL A TRAVES DE: PRENSA Y GENTE.COM. PERIODO FACTURADO DEL 15 DE MARZO AL 14 DE MAYO 2025. NCF: B1500000026.</t>
  </si>
  <si>
    <t>05601617946</t>
  </si>
  <si>
    <t>PERLA JINETTE BONILLA CLEMENTE</t>
  </si>
  <si>
    <t>PAGO POR COLOCACION PUBLICIDAD INSTITUCIONAL A TRAVES DE: LAS MEJORES DE FESTIVAL CON PERLA BONILLA. PERIODO FACTURADO DEL 1 DE MARZO AL 30 DE ABRIL 2025. NCF: B1500000042.</t>
  </si>
  <si>
    <t>B1500000001</t>
  </si>
  <si>
    <t>10200024809</t>
  </si>
  <si>
    <t>BENNY STERLING VARGAS HERNANDEZ</t>
  </si>
  <si>
    <t>PAGO POR COLOCACION PUBLICIDAD INSTITUCIONAL A TRAVES DE: ENCUENTRO. PERIODO FACTURADO DEL 15 DE MARZO AL 14 DE MAYO 2025. NCF: B1500000001.</t>
  </si>
  <si>
    <t>B1500000207</t>
  </si>
  <si>
    <t>06100015822</t>
  </si>
  <si>
    <t>Félix  Montan Alberto</t>
  </si>
  <si>
    <t>PAGO POR COLOCACION PUBLICIDAD INSTITUCIONAL A TRAVES DE: TURISMO EN RUTA RADIO. PERIODO FACTURADO DEL 01 DE MARZO AL 30 DE ABRIL 2025. NCF: B1500000207.</t>
  </si>
  <si>
    <t>B1500000254</t>
  </si>
  <si>
    <t>05500221121</t>
  </si>
  <si>
    <t>ROBINSON RAMIREZ RODRIGUEZ</t>
  </si>
  <si>
    <t>PAGO POR COLOCACION PUBLICIDAD INSTITUCIONAL A TRAVES DE: REVISTA DIARIA. PERIODO FACTURADO DEL 15 DE MARZO AL 14 DE MAYO 2025. NCF: B1500000254.</t>
  </si>
  <si>
    <t>B1500000021</t>
  </si>
  <si>
    <t>02700004159</t>
  </si>
  <si>
    <t>MIGUEL ANGEL DIONICIO REYES MOTA</t>
  </si>
  <si>
    <t>PAGO POR COLOCACION PUBLICIDAD INSTITUCIONAL A TRAVES DE: INFORMATIVO DEL ESTE. PERIODO FACTURADO DEL 15 DE MARZO AL 14 DE MAYO 2025. NCF: B1500000021.</t>
  </si>
  <si>
    <t>B1500001329</t>
  </si>
  <si>
    <t>101026391</t>
  </si>
  <si>
    <t>DISTRIBUIDORA LAGARES SRL</t>
  </si>
  <si>
    <t>PAGO POR CONCEPTO SERVICIOS ALQULER DE PARQUEOS PARA USO DE LOS COLABORADORES DE LA INSTITUCION. PERIODO FACTURADO 23/05/2025-23/07/2025. NO. CONTRATO:BS-0001393-2025. NCF: B1500001329 Y NCF: B1500001330.</t>
  </si>
  <si>
    <t>B1500001330</t>
  </si>
  <si>
    <t>26/08/2025</t>
  </si>
  <si>
    <t>B1500000201</t>
  </si>
  <si>
    <t>131794734</t>
  </si>
  <si>
    <t>L Gestion Proactiva Gespro, SRL</t>
  </si>
  <si>
    <t>PAGO POR COLOCACION PUBLICIDAD INSTITUCIONAL A TRAVES DE: LA UTOPIA RIESGO ZERO. PERIODO FACTURADO DEL 15 DE MARZO AL 14 DE MAYO 2025. NCF: B1500000201.</t>
  </si>
  <si>
    <t xml:space="preserve">B1500000005 </t>
  </si>
  <si>
    <t>132222172</t>
  </si>
  <si>
    <t>MASS Condominios, SRL</t>
  </si>
  <si>
    <t>PAGO POR CONCEPTO DE SERVICIO DE REFRIGERACION:BOMBA DE DRENAJE NUEVA, MATERIALES Y MANO DE OBRA PARA LAS OFICINAS DEL BLOQUE D Y SERVICIOS DE REPARACION DEL AREA DEL SHETROCK, FACTURAS B1500000005 Y B1500000006.</t>
  </si>
  <si>
    <t>B1500000006</t>
  </si>
  <si>
    <t>E450000000702</t>
  </si>
  <si>
    <t>101148691</t>
  </si>
  <si>
    <t>HYL, SA</t>
  </si>
  <si>
    <t>PAGO POR CONCEPTO ADQUISICION DE NEUMATICOS CON INSTALACION INCLUIDA AL VEHICULO: CHEVROLET COLORADO AÑO 2022, PLACA L450718. REF: DPP-DAF-CM-2025-0006 NO. DPP-2025-00356.</t>
  </si>
  <si>
    <t>29/08/2025</t>
  </si>
  <si>
    <t>E45000003734</t>
  </si>
  <si>
    <t>Santo Domingo Motors Company, SA</t>
  </si>
  <si>
    <t>PAGO POR SERVICIOS DE MANTENIMIENTO CORRECTIVO PREVENTIVO Y REPARACION EN GENERAL, PARA LOS VEHICULOS CHEVROLET COLORADO 2024 COLOR NEGRO, PLACA: L496760 Y CHEVROLET TAHOE 2023,PLACA: G701135. FACTURAS: E45000003734 Y E45000003385.</t>
  </si>
  <si>
    <t>E45000003385</t>
  </si>
  <si>
    <t>B1500000091</t>
  </si>
  <si>
    <t>03800109328</t>
  </si>
  <si>
    <t xml:space="preserve">ESTEBAN CABRERA </t>
  </si>
  <si>
    <t>PAGO POR COLOCACION PUBLICIDAD INSTITUCIONAL A TRAVES DE: ELFAROLATINO.COM. PERIODO FACTURADO DEL 15 DE MARZO AL 14 DE MAYO 2025. NCF: B1500000091.</t>
  </si>
  <si>
    <t>B1500000263</t>
  </si>
  <si>
    <t>00101610202</t>
  </si>
  <si>
    <t>FREDDY NAPOLEON BERAS PRATS</t>
  </si>
  <si>
    <t>PAGO POR COLOCACION PUBLICIDAD INSTITUCIONAL A TRAVES DE: TEMARIO. PERIODO FACTURADO DEL 15 DE MARZO AL 14 DE MAYO 2025. NCF:B1500000263.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</si>
</sst>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rgb="FF000000"/>
      <name val="Calibri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b/>
      <sz val="9"/>
      <color rgb="FF000000"/>
      <name val="Calibri"/>
      <family val="2"/>
    </font>
    <font>
      <sz val="9"/>
      <color theme="1"/>
      <name val="Calibri"/>
      <family val="2"/>
    </font>
    <font>
      <b/>
      <sz val="12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53">
    <xf numFmtId="0" fontId="0" fillId="0" borderId="0" xfId="0"/>
    <xf numFmtId="0" fontId="1" fillId="0" borderId="0" xfId="0" applyFont="1" applyAlignment="1">
      <alignment horizontal="center"/>
    </xf>
    <xf numFmtId="14" fontId="0" fillId="0" borderId="0" xfId="0" applyNumberFormat="1" applyAlignment="1">
      <alignment horizontal="left"/>
    </xf>
    <xf numFmtId="4" fontId="0" fillId="0" borderId="0" xfId="0" applyNumberFormat="1"/>
    <xf numFmtId="0" fontId="0" fillId="0" borderId="0" xfId="0" applyAlignment="1">
      <alignment wrapText="1"/>
    </xf>
    <xf numFmtId="14" fontId="5" fillId="0" borderId="0" xfId="0" applyNumberFormat="1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wrapText="1"/>
    </xf>
    <xf numFmtId="4" fontId="5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4" fontId="4" fillId="0" borderId="0" xfId="0" applyNumberFormat="1" applyFont="1" applyAlignment="1">
      <alignment horizontal="center"/>
    </xf>
    <xf numFmtId="49" fontId="6" fillId="0" borderId="1" xfId="0" applyNumberFormat="1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15" fontId="6" fillId="0" borderId="1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4" fontId="6" fillId="0" borderId="1" xfId="0" applyNumberFormat="1" applyFont="1" applyBorder="1" applyAlignment="1">
      <alignment horizontal="right"/>
    </xf>
    <xf numFmtId="15" fontId="8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left" wrapText="1"/>
    </xf>
    <xf numFmtId="4" fontId="8" fillId="0" borderId="0" xfId="0" applyNumberFormat="1" applyFont="1" applyAlignment="1">
      <alignment horizontal="right"/>
    </xf>
    <xf numFmtId="49" fontId="6" fillId="0" borderId="1" xfId="0" applyNumberFormat="1" applyFont="1" applyBorder="1" applyAlignment="1">
      <alignment horizontal="left"/>
    </xf>
    <xf numFmtId="15" fontId="6" fillId="0" borderId="1" xfId="0" applyNumberFormat="1" applyFont="1" applyBorder="1" applyAlignment="1">
      <alignment horizontal="left"/>
    </xf>
    <xf numFmtId="15" fontId="8" fillId="0" borderId="0" xfId="0" applyNumberFormat="1" applyFont="1" applyAlignment="1">
      <alignment horizontal="left"/>
    </xf>
    <xf numFmtId="49" fontId="9" fillId="0" borderId="1" xfId="0" applyNumberFormat="1" applyFont="1" applyBorder="1" applyAlignment="1">
      <alignment horizontal="right" wrapText="1"/>
    </xf>
    <xf numFmtId="4" fontId="9" fillId="0" borderId="1" xfId="0" applyNumberFormat="1" applyFont="1" applyBorder="1" applyAlignment="1">
      <alignment horizontal="right"/>
    </xf>
    <xf numFmtId="15" fontId="6" fillId="3" borderId="1" xfId="0" applyNumberFormat="1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left"/>
    </xf>
    <xf numFmtId="49" fontId="6" fillId="3" borderId="1" xfId="0" applyNumberFormat="1" applyFont="1" applyFill="1" applyBorder="1" applyAlignment="1">
      <alignment horizontal="left" wrapText="1"/>
    </xf>
    <xf numFmtId="49" fontId="10" fillId="2" borderId="1" xfId="0" applyNumberFormat="1" applyFont="1" applyFill="1" applyBorder="1" applyAlignment="1">
      <alignment horizontal="center" wrapText="1"/>
    </xf>
    <xf numFmtId="49" fontId="10" fillId="2" borderId="1" xfId="0" applyNumberFormat="1" applyFont="1" applyFill="1" applyBorder="1" applyAlignment="1">
      <alignment horizontal="left"/>
    </xf>
    <xf numFmtId="49" fontId="10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wrapText="1"/>
    </xf>
    <xf numFmtId="4" fontId="10" fillId="2" borderId="1" xfId="0" applyNumberFormat="1" applyFont="1" applyFill="1" applyBorder="1" applyAlignment="1">
      <alignment horizontal="center" wrapText="1"/>
    </xf>
    <xf numFmtId="15" fontId="6" fillId="0" borderId="1" xfId="0" applyNumberFormat="1" applyFont="1" applyBorder="1"/>
    <xf numFmtId="49" fontId="6" fillId="3" borderId="1" xfId="0" applyNumberFormat="1" applyFont="1" applyFill="1" applyBorder="1"/>
    <xf numFmtId="0" fontId="11" fillId="0" borderId="1" xfId="0" applyFont="1" applyBorder="1"/>
    <xf numFmtId="4" fontId="11" fillId="0" borderId="1" xfId="0" applyNumberFormat="1" applyFont="1" applyBorder="1"/>
    <xf numFmtId="0" fontId="7" fillId="0" borderId="1" xfId="0" applyFont="1" applyBorder="1" applyAlignment="1">
      <alignment wrapText="1"/>
    </xf>
    <xf numFmtId="0" fontId="7" fillId="3" borderId="1" xfId="0" applyFont="1" applyFill="1" applyBorder="1" applyAlignment="1">
      <alignment wrapText="1"/>
    </xf>
    <xf numFmtId="0" fontId="7" fillId="0" borderId="0" xfId="0" applyFont="1" applyAlignment="1">
      <alignment vertical="center" wrapText="1"/>
    </xf>
    <xf numFmtId="14" fontId="5" fillId="0" borderId="0" xfId="0" applyNumberFormat="1" applyFont="1" applyAlignment="1">
      <alignment horizontal="center" wrapText="1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12" fillId="4" borderId="1" xfId="0" applyNumberFormat="1" applyFont="1" applyFill="1" applyBorder="1" applyAlignment="1">
      <alignment horizontal="left"/>
    </xf>
    <xf numFmtId="0" fontId="5" fillId="0" borderId="1" xfId="0" applyFont="1" applyBorder="1"/>
    <xf numFmtId="0" fontId="6" fillId="0" borderId="1" xfId="0" applyFont="1" applyBorder="1"/>
    <xf numFmtId="4" fontId="6" fillId="0" borderId="1" xfId="0" applyNumberFormat="1" applyFont="1" applyBorder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1</xdr:row>
      <xdr:rowOff>28575</xdr:rowOff>
    </xdr:from>
    <xdr:to>
      <xdr:col>2</xdr:col>
      <xdr:colOff>493694</xdr:colOff>
      <xdr:row>4</xdr:row>
      <xdr:rowOff>171449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2AF94B-DFDB-40A4-944B-293519B43908}"/>
            </a:ext>
            <a:ext uri="{147F2762-F138-4A5C-976F-8EAC2B608ADB}">
              <a16:predDERef xmlns:a16="http://schemas.microsoft.com/office/drawing/2014/main" pred="{790962A8-D7EF-453A-A3DB-6DA5455B5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" y="257175"/>
          <a:ext cx="1608119" cy="752474"/>
        </a:xfrm>
        <a:prstGeom prst="rect">
          <a:avLst/>
        </a:prstGeom>
      </xdr:spPr>
    </xdr:pic>
    <xdr:clientData/>
  </xdr:twoCellAnchor>
  <xdr:twoCellAnchor editAs="oneCell">
    <xdr:from>
      <xdr:col>4</xdr:col>
      <xdr:colOff>4895850</xdr:colOff>
      <xdr:row>1</xdr:row>
      <xdr:rowOff>38100</xdr:rowOff>
    </xdr:from>
    <xdr:to>
      <xdr:col>5</xdr:col>
      <xdr:colOff>497257</xdr:colOff>
      <xdr:row>4</xdr:row>
      <xdr:rowOff>178779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6D265CA-76EE-4CCE-8777-BBCEBD464AE4}"/>
            </a:ext>
            <a:ext uri="{147F2762-F138-4A5C-976F-8EAC2B608ADB}">
              <a16:predDERef xmlns:a16="http://schemas.microsoft.com/office/drawing/2014/main" pred="{392AF94B-DFDB-40A4-944B-293519B43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86975" y="266700"/>
          <a:ext cx="1583107" cy="7502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9"/>
  <sheetViews>
    <sheetView tabSelected="1" topLeftCell="A10" workbookViewId="0">
      <selection activeCell="E18" sqref="E18"/>
    </sheetView>
  </sheetViews>
  <sheetFormatPr baseColWidth="10" defaultColWidth="11.42578125" defaultRowHeight="15" x14ac:dyDescent="0.25"/>
  <cols>
    <col min="1" max="1" width="9.7109375" style="2" customWidth="1"/>
    <col min="2" max="2" width="12.140625" style="14" bestFit="1" customWidth="1"/>
    <col min="3" max="3" width="11.85546875" customWidth="1"/>
    <col min="4" max="4" width="44.140625" style="4" bestFit="1" customWidth="1"/>
    <col min="5" max="5" width="89.7109375" style="4" customWidth="1"/>
    <col min="6" max="6" width="14.42578125" style="3" customWidth="1"/>
  </cols>
  <sheetData>
    <row r="1" spans="1:6" s="1" customFormat="1" ht="18" x14ac:dyDescent="0.25">
      <c r="A1" s="45" t="s">
        <v>0</v>
      </c>
      <c r="B1" s="45"/>
      <c r="C1" s="45"/>
      <c r="D1" s="45"/>
      <c r="E1" s="45"/>
      <c r="F1" s="45"/>
    </row>
    <row r="2" spans="1:6" s="1" customFormat="1" ht="18" x14ac:dyDescent="0.25">
      <c r="A2" s="45" t="s">
        <v>1</v>
      </c>
      <c r="B2" s="45"/>
      <c r="C2" s="45"/>
      <c r="D2" s="45"/>
      <c r="E2" s="45"/>
      <c r="F2" s="45"/>
    </row>
    <row r="3" spans="1:6" x14ac:dyDescent="0.25">
      <c r="A3" s="45" t="s">
        <v>2</v>
      </c>
      <c r="B3" s="45"/>
      <c r="C3" s="45"/>
      <c r="D3" s="45"/>
      <c r="E3" s="45"/>
      <c r="F3" s="45"/>
    </row>
    <row r="4" spans="1:6" x14ac:dyDescent="0.25">
      <c r="A4" s="45" t="s">
        <v>22</v>
      </c>
      <c r="B4" s="45"/>
      <c r="C4" s="45"/>
      <c r="D4" s="45"/>
      <c r="E4" s="45"/>
      <c r="F4" s="45"/>
    </row>
    <row r="5" spans="1:6" x14ac:dyDescent="0.25">
      <c r="A5" s="45" t="s">
        <v>3</v>
      </c>
      <c r="B5" s="45"/>
      <c r="C5" s="45"/>
      <c r="D5" s="45"/>
      <c r="E5" s="45"/>
      <c r="F5" s="45"/>
    </row>
    <row r="6" spans="1:6" ht="8.25" customHeight="1" x14ac:dyDescent="0.25">
      <c r="A6" s="9"/>
      <c r="B6" s="13"/>
      <c r="C6" s="9"/>
      <c r="D6" s="10"/>
      <c r="E6" s="10"/>
      <c r="F6" s="11"/>
    </row>
    <row r="7" spans="1:6" ht="6" customHeight="1" x14ac:dyDescent="0.25">
      <c r="A7" s="9"/>
      <c r="B7" s="13"/>
      <c r="C7" s="9"/>
      <c r="D7" s="17"/>
      <c r="E7" s="10"/>
      <c r="F7" s="11"/>
    </row>
    <row r="8" spans="1:6" ht="30.95" customHeight="1" x14ac:dyDescent="0.25">
      <c r="A8" s="31" t="s">
        <v>4</v>
      </c>
      <c r="B8" s="32" t="s">
        <v>5</v>
      </c>
      <c r="C8" s="33" t="s">
        <v>6</v>
      </c>
      <c r="D8" s="31" t="s">
        <v>7</v>
      </c>
      <c r="E8" s="34" t="s">
        <v>8</v>
      </c>
      <c r="F8" s="35" t="s">
        <v>9</v>
      </c>
    </row>
    <row r="9" spans="1:6" ht="30.95" customHeight="1" x14ac:dyDescent="0.25">
      <c r="A9" s="16" t="s">
        <v>29</v>
      </c>
      <c r="B9" s="36" t="s">
        <v>30</v>
      </c>
      <c r="C9" s="23" t="s">
        <v>31</v>
      </c>
      <c r="D9" s="40" t="s">
        <v>32</v>
      </c>
      <c r="E9" s="12" t="s">
        <v>33</v>
      </c>
      <c r="F9" s="18">
        <v>47200</v>
      </c>
    </row>
    <row r="10" spans="1:6" ht="30.95" customHeight="1" x14ac:dyDescent="0.25">
      <c r="A10" s="16" t="s">
        <v>34</v>
      </c>
      <c r="B10" s="36" t="s">
        <v>35</v>
      </c>
      <c r="C10" s="23" t="s">
        <v>36</v>
      </c>
      <c r="D10" s="40" t="s">
        <v>37</v>
      </c>
      <c r="E10" s="12" t="s">
        <v>38</v>
      </c>
      <c r="F10" s="18">
        <v>165200</v>
      </c>
    </row>
    <row r="11" spans="1:6" ht="30.95" customHeight="1" x14ac:dyDescent="0.25">
      <c r="A11" s="16" t="s">
        <v>34</v>
      </c>
      <c r="B11" s="36" t="s">
        <v>21</v>
      </c>
      <c r="C11" s="23" t="s">
        <v>39</v>
      </c>
      <c r="D11" s="40" t="s">
        <v>40</v>
      </c>
      <c r="E11" s="12" t="s">
        <v>41</v>
      </c>
      <c r="F11" s="18">
        <v>82600</v>
      </c>
    </row>
    <row r="12" spans="1:6" ht="30.95" customHeight="1" x14ac:dyDescent="0.25">
      <c r="A12" s="16" t="s">
        <v>34</v>
      </c>
      <c r="B12" s="36" t="s">
        <v>42</v>
      </c>
      <c r="C12" s="23" t="s">
        <v>43</v>
      </c>
      <c r="D12" s="40" t="s">
        <v>44</v>
      </c>
      <c r="E12" s="12" t="s">
        <v>45</v>
      </c>
      <c r="F12" s="18">
        <v>70800</v>
      </c>
    </row>
    <row r="13" spans="1:6" ht="37.5" customHeight="1" x14ac:dyDescent="0.25">
      <c r="A13" s="16" t="s">
        <v>34</v>
      </c>
      <c r="B13" s="36" t="s">
        <v>46</v>
      </c>
      <c r="C13" s="23" t="s">
        <v>47</v>
      </c>
      <c r="D13" s="40" t="s">
        <v>48</v>
      </c>
      <c r="E13" s="12" t="s">
        <v>49</v>
      </c>
      <c r="F13" s="18">
        <v>35400</v>
      </c>
    </row>
    <row r="14" spans="1:6" ht="37.5" customHeight="1" x14ac:dyDescent="0.25">
      <c r="A14" s="16" t="s">
        <v>34</v>
      </c>
      <c r="B14" s="36" t="s">
        <v>50</v>
      </c>
      <c r="C14" s="23" t="s">
        <v>51</v>
      </c>
      <c r="D14" s="40" t="s">
        <v>52</v>
      </c>
      <c r="E14" s="12" t="s">
        <v>53</v>
      </c>
      <c r="F14" s="18">
        <v>47200</v>
      </c>
    </row>
    <row r="15" spans="1:6" ht="33.75" customHeight="1" x14ac:dyDescent="0.25">
      <c r="A15" s="16" t="s">
        <v>34</v>
      </c>
      <c r="B15" s="36" t="s">
        <v>54</v>
      </c>
      <c r="C15" s="23" t="s">
        <v>55</v>
      </c>
      <c r="D15" s="40" t="s">
        <v>56</v>
      </c>
      <c r="E15" s="12" t="s">
        <v>57</v>
      </c>
      <c r="F15" s="18">
        <v>70800</v>
      </c>
    </row>
    <row r="16" spans="1:6" ht="30.95" customHeight="1" x14ac:dyDescent="0.25">
      <c r="A16" s="16" t="s">
        <v>34</v>
      </c>
      <c r="B16" s="36" t="s">
        <v>58</v>
      </c>
      <c r="C16" s="23" t="s">
        <v>59</v>
      </c>
      <c r="D16" s="40" t="s">
        <v>60</v>
      </c>
      <c r="E16" s="12" t="s">
        <v>61</v>
      </c>
      <c r="F16" s="18">
        <v>71390</v>
      </c>
    </row>
    <row r="17" spans="1:6" ht="39.75" customHeight="1" x14ac:dyDescent="0.25">
      <c r="A17" s="16" t="s">
        <v>34</v>
      </c>
      <c r="B17" s="36" t="s">
        <v>62</v>
      </c>
      <c r="C17" s="23" t="s">
        <v>59</v>
      </c>
      <c r="D17" s="40" t="s">
        <v>60</v>
      </c>
      <c r="E17" s="12" t="s">
        <v>61</v>
      </c>
      <c r="F17" s="18">
        <v>71390</v>
      </c>
    </row>
    <row r="18" spans="1:6" ht="36.75" customHeight="1" x14ac:dyDescent="0.25">
      <c r="A18" s="16" t="s">
        <v>63</v>
      </c>
      <c r="B18" s="36" t="s">
        <v>64</v>
      </c>
      <c r="C18" s="23" t="s">
        <v>65</v>
      </c>
      <c r="D18" s="40" t="s">
        <v>66</v>
      </c>
      <c r="E18" s="12" t="s">
        <v>67</v>
      </c>
      <c r="F18" s="18">
        <v>354000</v>
      </c>
    </row>
    <row r="19" spans="1:6" ht="49.5" customHeight="1" x14ac:dyDescent="0.25">
      <c r="A19" s="16" t="s">
        <v>63</v>
      </c>
      <c r="B19" s="36" t="s">
        <v>68</v>
      </c>
      <c r="C19" s="23" t="s">
        <v>69</v>
      </c>
      <c r="D19" s="40" t="s">
        <v>70</v>
      </c>
      <c r="E19" s="12" t="s">
        <v>71</v>
      </c>
      <c r="F19" s="18">
        <v>10006</v>
      </c>
    </row>
    <row r="20" spans="1:6" ht="44.25" customHeight="1" x14ac:dyDescent="0.25">
      <c r="A20" s="28" t="s">
        <v>63</v>
      </c>
      <c r="B20" s="37" t="s">
        <v>72</v>
      </c>
      <c r="C20" s="29" t="s">
        <v>69</v>
      </c>
      <c r="D20" s="41" t="s">
        <v>70</v>
      </c>
      <c r="E20" s="30" t="s">
        <v>71</v>
      </c>
      <c r="F20" s="38">
        <v>12886</v>
      </c>
    </row>
    <row r="21" spans="1:6" ht="30.95" customHeight="1" x14ac:dyDescent="0.25">
      <c r="A21" s="28" t="s">
        <v>63</v>
      </c>
      <c r="B21" s="37" t="s">
        <v>73</v>
      </c>
      <c r="C21" s="29" t="s">
        <v>74</v>
      </c>
      <c r="D21" s="41" t="s">
        <v>75</v>
      </c>
      <c r="E21" s="30" t="s">
        <v>76</v>
      </c>
      <c r="F21" s="39">
        <v>54813.13</v>
      </c>
    </row>
    <row r="22" spans="1:6" ht="45.75" customHeight="1" x14ac:dyDescent="0.25">
      <c r="A22" s="28" t="s">
        <v>77</v>
      </c>
      <c r="B22" s="37" t="s">
        <v>78</v>
      </c>
      <c r="C22" s="29" t="s">
        <v>20</v>
      </c>
      <c r="D22" s="41" t="s">
        <v>79</v>
      </c>
      <c r="E22" s="30" t="s">
        <v>80</v>
      </c>
      <c r="F22" s="39">
        <v>7080</v>
      </c>
    </row>
    <row r="23" spans="1:6" ht="42" customHeight="1" x14ac:dyDescent="0.25">
      <c r="A23" s="28" t="s">
        <v>77</v>
      </c>
      <c r="B23" s="37" t="s">
        <v>81</v>
      </c>
      <c r="C23" s="29" t="s">
        <v>20</v>
      </c>
      <c r="D23" s="41" t="s">
        <v>79</v>
      </c>
      <c r="E23" s="30" t="s">
        <v>80</v>
      </c>
      <c r="F23" s="39">
        <v>5871.2</v>
      </c>
    </row>
    <row r="24" spans="1:6" ht="37.5" customHeight="1" x14ac:dyDescent="0.25">
      <c r="A24" s="28" t="s">
        <v>77</v>
      </c>
      <c r="B24" s="37" t="s">
        <v>82</v>
      </c>
      <c r="C24" s="29" t="s">
        <v>83</v>
      </c>
      <c r="D24" s="41" t="s">
        <v>84</v>
      </c>
      <c r="E24" s="30" t="s">
        <v>85</v>
      </c>
      <c r="F24" s="39">
        <v>188800</v>
      </c>
    </row>
    <row r="25" spans="1:6" ht="30.95" customHeight="1" x14ac:dyDescent="0.25">
      <c r="A25" s="16" t="s">
        <v>77</v>
      </c>
      <c r="B25" s="36" t="s">
        <v>86</v>
      </c>
      <c r="C25" s="23" t="s">
        <v>87</v>
      </c>
      <c r="D25" s="40" t="s">
        <v>88</v>
      </c>
      <c r="E25" s="12" t="s">
        <v>89</v>
      </c>
      <c r="F25" s="18">
        <v>118000</v>
      </c>
    </row>
    <row r="26" spans="1:6" x14ac:dyDescent="0.25">
      <c r="A26" s="16"/>
      <c r="B26" s="24"/>
      <c r="C26" s="23"/>
      <c r="D26" s="40"/>
      <c r="E26" s="26" t="s">
        <v>10</v>
      </c>
      <c r="F26" s="27">
        <f>SUM(F9:F25)</f>
        <v>1413436.3299999998</v>
      </c>
    </row>
    <row r="27" spans="1:6" x14ac:dyDescent="0.25">
      <c r="A27" s="19"/>
      <c r="B27" s="25"/>
      <c r="C27" s="20"/>
      <c r="D27" s="42"/>
      <c r="E27" s="21"/>
      <c r="F27" s="22"/>
    </row>
    <row r="28" spans="1:6" x14ac:dyDescent="0.25">
      <c r="A28" s="19"/>
      <c r="B28" s="25"/>
      <c r="C28" s="20"/>
      <c r="D28" s="42"/>
      <c r="E28" s="21"/>
      <c r="F28" s="22"/>
    </row>
    <row r="29" spans="1:6" x14ac:dyDescent="0.25">
      <c r="A29" s="19"/>
      <c r="B29" s="25"/>
      <c r="C29" s="20"/>
      <c r="D29" s="42"/>
      <c r="E29" s="21"/>
      <c r="F29" s="22"/>
    </row>
    <row r="30" spans="1:6" x14ac:dyDescent="0.25">
      <c r="A30" s="19"/>
      <c r="B30" s="25"/>
      <c r="C30" s="20"/>
      <c r="D30" s="42"/>
      <c r="E30" s="21"/>
      <c r="F30" s="22"/>
    </row>
    <row r="31" spans="1:6" x14ac:dyDescent="0.25">
      <c r="A31" s="44" t="s">
        <v>11</v>
      </c>
      <c r="B31" s="44"/>
      <c r="C31" s="44"/>
      <c r="D31" s="44"/>
      <c r="E31" s="47" t="s">
        <v>12</v>
      </c>
      <c r="F31" s="47"/>
    </row>
    <row r="32" spans="1:6" x14ac:dyDescent="0.25">
      <c r="A32" s="44" t="s">
        <v>13</v>
      </c>
      <c r="B32" s="44"/>
      <c r="C32" s="44"/>
      <c r="D32" s="44"/>
      <c r="E32" s="47" t="s">
        <v>14</v>
      </c>
      <c r="F32" s="47"/>
    </row>
    <row r="33" spans="1:6" x14ac:dyDescent="0.25">
      <c r="A33" s="46" t="s">
        <v>15</v>
      </c>
      <c r="B33" s="46"/>
      <c r="C33" s="46"/>
      <c r="D33" s="46"/>
      <c r="E33" s="48" t="s">
        <v>16</v>
      </c>
      <c r="F33" s="48"/>
    </row>
    <row r="34" spans="1:6" x14ac:dyDescent="0.25">
      <c r="A34" s="5"/>
      <c r="B34" s="15"/>
      <c r="C34" s="6"/>
      <c r="D34" s="7"/>
      <c r="E34" s="7"/>
      <c r="F34" s="8"/>
    </row>
    <row r="35" spans="1:6" x14ac:dyDescent="0.25">
      <c r="A35" s="5"/>
      <c r="B35" s="15"/>
      <c r="C35" s="6"/>
      <c r="D35" s="7"/>
      <c r="E35" s="7"/>
      <c r="F35" s="8"/>
    </row>
    <row r="36" spans="1:6" x14ac:dyDescent="0.25">
      <c r="A36" s="5"/>
      <c r="B36" s="15"/>
      <c r="C36" s="6"/>
      <c r="D36" s="7"/>
      <c r="E36" s="7"/>
      <c r="F36" s="8"/>
    </row>
    <row r="37" spans="1:6" x14ac:dyDescent="0.25">
      <c r="A37" s="44" t="s">
        <v>17</v>
      </c>
      <c r="B37" s="44"/>
      <c r="C37" s="44"/>
      <c r="D37" s="44"/>
      <c r="E37" s="44"/>
      <c r="F37" s="44"/>
    </row>
    <row r="38" spans="1:6" x14ac:dyDescent="0.25">
      <c r="A38" s="44" t="s">
        <v>18</v>
      </c>
      <c r="B38" s="44"/>
      <c r="C38" s="44"/>
      <c r="D38" s="44"/>
      <c r="E38" s="44"/>
      <c r="F38" s="44"/>
    </row>
    <row r="39" spans="1:6" ht="15" customHeight="1" x14ac:dyDescent="0.25">
      <c r="A39" s="43" t="s">
        <v>19</v>
      </c>
      <c r="B39" s="43"/>
      <c r="C39" s="43"/>
      <c r="D39" s="43"/>
      <c r="E39" s="43"/>
      <c r="F39" s="43"/>
    </row>
  </sheetData>
  <mergeCells count="14">
    <mergeCell ref="A39:F39"/>
    <mergeCell ref="A37:F37"/>
    <mergeCell ref="A38:F38"/>
    <mergeCell ref="A1:F1"/>
    <mergeCell ref="A2:F2"/>
    <mergeCell ref="A3:F3"/>
    <mergeCell ref="A4:F4"/>
    <mergeCell ref="A31:D31"/>
    <mergeCell ref="A32:D32"/>
    <mergeCell ref="A33:D33"/>
    <mergeCell ref="E31:F31"/>
    <mergeCell ref="E32:F32"/>
    <mergeCell ref="E33:F33"/>
    <mergeCell ref="A5:F5"/>
  </mergeCells>
  <pageMargins left="0.25" right="0.25" top="0.75" bottom="0.75" header="0.3" footer="0.3"/>
  <pageSetup scale="73" fitToHeight="0" orientation="landscape" horizontalDpi="4294967293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D7392-0178-46CC-ABE7-C21AF16C2C48}">
  <dimension ref="A1:F19"/>
  <sheetViews>
    <sheetView workbookViewId="0">
      <selection activeCell="A2" sqref="A2:F18"/>
    </sheetView>
  </sheetViews>
  <sheetFormatPr baseColWidth="10" defaultRowHeight="15" x14ac:dyDescent="0.25"/>
  <cols>
    <col min="4" max="4" width="22.7109375" customWidth="1"/>
    <col min="5" max="5" width="27.42578125" customWidth="1"/>
  </cols>
  <sheetData>
    <row r="1" spans="1:6" ht="15.75" x14ac:dyDescent="0.25">
      <c r="A1" s="49" t="s">
        <v>23</v>
      </c>
      <c r="B1" s="49" t="s">
        <v>24</v>
      </c>
      <c r="C1" s="49" t="s">
        <v>25</v>
      </c>
      <c r="D1" s="49" t="s">
        <v>26</v>
      </c>
      <c r="E1" s="49" t="s">
        <v>27</v>
      </c>
      <c r="F1" s="49" t="s">
        <v>28</v>
      </c>
    </row>
    <row r="2" spans="1:6" x14ac:dyDescent="0.25">
      <c r="A2" s="16" t="s">
        <v>29</v>
      </c>
      <c r="B2" s="50" t="s">
        <v>30</v>
      </c>
      <c r="C2" s="23" t="s">
        <v>31</v>
      </c>
      <c r="D2" s="23" t="s">
        <v>32</v>
      </c>
      <c r="E2" s="23" t="s">
        <v>33</v>
      </c>
      <c r="F2" s="51">
        <v>47200</v>
      </c>
    </row>
    <row r="3" spans="1:6" x14ac:dyDescent="0.25">
      <c r="A3" s="16" t="s">
        <v>34</v>
      </c>
      <c r="B3" s="23" t="s">
        <v>35</v>
      </c>
      <c r="C3" s="23" t="s">
        <v>36</v>
      </c>
      <c r="D3" s="23" t="s">
        <v>37</v>
      </c>
      <c r="E3" s="23" t="s">
        <v>38</v>
      </c>
      <c r="F3" s="51">
        <v>165200</v>
      </c>
    </row>
    <row r="4" spans="1:6" x14ac:dyDescent="0.25">
      <c r="A4" s="16" t="s">
        <v>34</v>
      </c>
      <c r="B4" s="50" t="s">
        <v>21</v>
      </c>
      <c r="C4" s="23" t="s">
        <v>39</v>
      </c>
      <c r="D4" s="23" t="s">
        <v>40</v>
      </c>
      <c r="E4" s="23" t="s">
        <v>41</v>
      </c>
      <c r="F4" s="51">
        <v>82600</v>
      </c>
    </row>
    <row r="5" spans="1:6" x14ac:dyDescent="0.25">
      <c r="A5" s="16" t="s">
        <v>34</v>
      </c>
      <c r="B5" s="23" t="s">
        <v>42</v>
      </c>
      <c r="C5" s="23" t="s">
        <v>43</v>
      </c>
      <c r="D5" s="23" t="s">
        <v>44</v>
      </c>
      <c r="E5" s="23" t="s">
        <v>45</v>
      </c>
      <c r="F5" s="51">
        <v>70800</v>
      </c>
    </row>
    <row r="6" spans="1:6" x14ac:dyDescent="0.25">
      <c r="A6" s="16" t="s">
        <v>34</v>
      </c>
      <c r="B6" s="23" t="s">
        <v>46</v>
      </c>
      <c r="C6" s="23" t="s">
        <v>47</v>
      </c>
      <c r="D6" s="23" t="s">
        <v>48</v>
      </c>
      <c r="E6" s="23" t="s">
        <v>49</v>
      </c>
      <c r="F6" s="51">
        <v>35400</v>
      </c>
    </row>
    <row r="7" spans="1:6" x14ac:dyDescent="0.25">
      <c r="A7" s="16" t="s">
        <v>34</v>
      </c>
      <c r="B7" s="23" t="s">
        <v>50</v>
      </c>
      <c r="C7" s="23" t="s">
        <v>51</v>
      </c>
      <c r="D7" s="23" t="s">
        <v>52</v>
      </c>
      <c r="E7" s="23" t="s">
        <v>53</v>
      </c>
      <c r="F7" s="51">
        <v>47200</v>
      </c>
    </row>
    <row r="8" spans="1:6" x14ac:dyDescent="0.25">
      <c r="A8" s="16" t="s">
        <v>34</v>
      </c>
      <c r="B8" s="23" t="s">
        <v>54</v>
      </c>
      <c r="C8" s="23" t="s">
        <v>55</v>
      </c>
      <c r="D8" s="23" t="s">
        <v>56</v>
      </c>
      <c r="E8" s="23" t="s">
        <v>57</v>
      </c>
      <c r="F8" s="51">
        <v>70800</v>
      </c>
    </row>
    <row r="9" spans="1:6" x14ac:dyDescent="0.25">
      <c r="A9" s="16" t="s">
        <v>34</v>
      </c>
      <c r="B9" s="50" t="s">
        <v>58</v>
      </c>
      <c r="C9" s="23" t="s">
        <v>59</v>
      </c>
      <c r="D9" s="23" t="s">
        <v>60</v>
      </c>
      <c r="E9" s="23" t="s">
        <v>61</v>
      </c>
      <c r="F9" s="51">
        <v>71390</v>
      </c>
    </row>
    <row r="10" spans="1:6" x14ac:dyDescent="0.25">
      <c r="A10" s="16" t="s">
        <v>34</v>
      </c>
      <c r="B10" s="50" t="s">
        <v>62</v>
      </c>
      <c r="C10" s="23" t="s">
        <v>59</v>
      </c>
      <c r="D10" s="23" t="s">
        <v>60</v>
      </c>
      <c r="E10" s="23" t="s">
        <v>61</v>
      </c>
      <c r="F10" s="51">
        <v>71390</v>
      </c>
    </row>
    <row r="11" spans="1:6" x14ac:dyDescent="0.25">
      <c r="A11" s="16" t="s">
        <v>63</v>
      </c>
      <c r="B11" s="23" t="s">
        <v>64</v>
      </c>
      <c r="C11" s="23" t="s">
        <v>65</v>
      </c>
      <c r="D11" s="23" t="s">
        <v>66</v>
      </c>
      <c r="E11" s="23" t="s">
        <v>67</v>
      </c>
      <c r="F11" s="51">
        <v>354000</v>
      </c>
    </row>
    <row r="12" spans="1:6" x14ac:dyDescent="0.25">
      <c r="A12" s="16" t="s">
        <v>63</v>
      </c>
      <c r="B12" s="23" t="s">
        <v>68</v>
      </c>
      <c r="C12" s="23" t="s">
        <v>69</v>
      </c>
      <c r="D12" s="23" t="s">
        <v>70</v>
      </c>
      <c r="E12" s="23" t="s">
        <v>71</v>
      </c>
      <c r="F12" s="51">
        <v>10006</v>
      </c>
    </row>
    <row r="13" spans="1:6" x14ac:dyDescent="0.25">
      <c r="A13" s="16" t="s">
        <v>63</v>
      </c>
      <c r="B13" s="23" t="s">
        <v>72</v>
      </c>
      <c r="C13" s="23" t="s">
        <v>69</v>
      </c>
      <c r="D13" s="23" t="s">
        <v>70</v>
      </c>
      <c r="E13" s="23" t="s">
        <v>71</v>
      </c>
      <c r="F13" s="51">
        <v>12886</v>
      </c>
    </row>
    <row r="14" spans="1:6" x14ac:dyDescent="0.25">
      <c r="A14" s="16" t="s">
        <v>63</v>
      </c>
      <c r="B14" s="23" t="s">
        <v>73</v>
      </c>
      <c r="C14" s="23" t="s">
        <v>74</v>
      </c>
      <c r="D14" s="23" t="s">
        <v>75</v>
      </c>
      <c r="E14" s="23" t="s">
        <v>76</v>
      </c>
      <c r="F14" s="51">
        <v>54813.13</v>
      </c>
    </row>
    <row r="15" spans="1:6" x14ac:dyDescent="0.25">
      <c r="A15" s="16" t="s">
        <v>77</v>
      </c>
      <c r="B15" s="23" t="s">
        <v>78</v>
      </c>
      <c r="C15" s="23" t="s">
        <v>20</v>
      </c>
      <c r="D15" s="23" t="s">
        <v>79</v>
      </c>
      <c r="E15" s="23" t="s">
        <v>80</v>
      </c>
      <c r="F15" s="52">
        <v>7080</v>
      </c>
    </row>
    <row r="16" spans="1:6" x14ac:dyDescent="0.25">
      <c r="A16" s="16" t="s">
        <v>77</v>
      </c>
      <c r="B16" s="23" t="s">
        <v>81</v>
      </c>
      <c r="C16" s="23" t="s">
        <v>20</v>
      </c>
      <c r="D16" s="23" t="s">
        <v>79</v>
      </c>
      <c r="E16" s="23" t="s">
        <v>80</v>
      </c>
      <c r="F16" s="52">
        <v>5871.2</v>
      </c>
    </row>
    <row r="17" spans="1:6" x14ac:dyDescent="0.25">
      <c r="A17" s="16" t="s">
        <v>77</v>
      </c>
      <c r="B17" s="50" t="s">
        <v>82</v>
      </c>
      <c r="C17" s="23" t="s">
        <v>83</v>
      </c>
      <c r="D17" s="23" t="s">
        <v>84</v>
      </c>
      <c r="E17" s="23" t="s">
        <v>85</v>
      </c>
      <c r="F17" s="51">
        <v>188800</v>
      </c>
    </row>
    <row r="18" spans="1:6" x14ac:dyDescent="0.25">
      <c r="A18" s="16" t="s">
        <v>77</v>
      </c>
      <c r="B18" s="50" t="s">
        <v>86</v>
      </c>
      <c r="C18" s="23" t="s">
        <v>87</v>
      </c>
      <c r="D18" s="23" t="s">
        <v>88</v>
      </c>
      <c r="E18" s="23" t="s">
        <v>89</v>
      </c>
      <c r="F18" s="51">
        <v>118000</v>
      </c>
    </row>
    <row r="19" spans="1:6" x14ac:dyDescent="0.25">
      <c r="F19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2025-09-01T19:01:18Z</cp:lastPrinted>
  <dcterms:created xsi:type="dcterms:W3CDTF">2022-04-04T20:29:53Z</dcterms:created>
  <dcterms:modified xsi:type="dcterms:W3CDTF">2025-09-01T19:02:31Z</dcterms:modified>
  <cp:category/>
  <cp:contentStatus/>
</cp:coreProperties>
</file>