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Octubre 2025/"/>
    </mc:Choice>
  </mc:AlternateContent>
  <xr:revisionPtr revIDLastSave="18" documentId="13_ncr:1_{BE5BFF83-4FB8-4DB5-8799-F97F5ACC8821}" xr6:coauthVersionLast="47" xr6:coauthVersionMax="47" xr10:uidLastSave="{D7002999-7252-419B-81DC-9C5D5A1CB8BF}"/>
  <bookViews>
    <workbookView xWindow="2037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Hoja1!$D$1:$D$9</definedName>
    <definedName name="_xlnm.Print_Titles" localSheetId="0">Hoja1!$1:$8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" i="3" l="1"/>
</calcChain>
</file>

<file path=xl/sharedStrings.xml><?xml version="1.0" encoding="utf-8"?>
<sst xmlns="http://schemas.openxmlformats.org/spreadsheetml/2006/main" count="396" uniqueCount="280">
  <si>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</si>
  <si>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</si>
  <si>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</si>
  <si>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</si>
  <si>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</si>
  <si>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>RNC</t>
  </si>
  <si>
    <t>PROVEEDOR</t>
  </si>
  <si>
    <t>CONCEPTO</t>
  </si>
  <si>
    <t>MONTO</t>
  </si>
  <si>
    <t>TOTAL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</si>
  <si>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</si>
  <si>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</si>
  <si>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</si>
  <si>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</si>
  <si>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</si>
  <si>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</si>
  <si>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</si>
  <si>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B1500000052</t>
  </si>
  <si>
    <t>B1500000072</t>
  </si>
  <si>
    <t>40226584841</t>
  </si>
  <si>
    <t>GOYRY DE LOS SANTOS REYES PEÑA</t>
  </si>
  <si>
    <t>B1500000366</t>
  </si>
  <si>
    <t>131598471</t>
  </si>
  <si>
    <t>131822398</t>
  </si>
  <si>
    <t>130933006</t>
  </si>
  <si>
    <t>00103052148</t>
  </si>
  <si>
    <t>05401179394</t>
  </si>
  <si>
    <t>RUBEN RAMON UREÑA ESPEJO</t>
  </si>
  <si>
    <t>07100364269</t>
  </si>
  <si>
    <t>CARLOS MIGUEL RODRIGUEZ</t>
  </si>
  <si>
    <t>B1500000099</t>
  </si>
  <si>
    <t>00118165992</t>
  </si>
  <si>
    <t>RICHARD GUILLERMO ENCARNACION HIDALGO</t>
  </si>
  <si>
    <t>00111811279</t>
  </si>
  <si>
    <t>RICARDO CARPIO ROSARIO</t>
  </si>
  <si>
    <t>40215133907</t>
  </si>
  <si>
    <t>YENNSER JOSE SANTANA RODRIGUEZ</t>
  </si>
  <si>
    <t>04900705833</t>
  </si>
  <si>
    <t>MANUEL ANTONIO RUIZ FLORENTINO</t>
  </si>
  <si>
    <t>B1500000098</t>
  </si>
  <si>
    <t>132080696</t>
  </si>
  <si>
    <t>B1500000054</t>
  </si>
  <si>
    <t>00112301528</t>
  </si>
  <si>
    <t>FAUSTO POLANCO DEL ORBE</t>
  </si>
  <si>
    <t>B1500000102</t>
  </si>
  <si>
    <t>131873804</t>
  </si>
  <si>
    <t>131465005</t>
  </si>
  <si>
    <t>106013625</t>
  </si>
  <si>
    <t>MC PRODUCCIONES SRL</t>
  </si>
  <si>
    <t xml:space="preserve">        VALORES RD$</t>
  </si>
  <si>
    <t xml:space="preserve"> Encargada Departamento  Administrativo y Financiero</t>
  </si>
  <si>
    <t xml:space="preserve">   Preparado por:</t>
  </si>
  <si>
    <t>20/10/2025</t>
  </si>
  <si>
    <t>B1500000007</t>
  </si>
  <si>
    <t>PAGO POR COLOCACION PUBLICIDAD INSTITUCIONAL A TRAVES DE: NOTICIAS BGN. PERIODO FACTURADO DEL 1 DE JUNIO AL 31 DE JULIO 2025. NCF: B1500000007.</t>
  </si>
  <si>
    <t>B1500000091</t>
  </si>
  <si>
    <t>01800180018</t>
  </si>
  <si>
    <t>MATEO VARGAS RUIZ</t>
  </si>
  <si>
    <t>PAGO POR COLOCACION PUBLICIDAD INSTITUCIONAL A TRAVES DE: SAMANTHA RADIO ONLINE. PERIODO FACTURADO DEL 1 DE JUNIO AL 31 DE JULIO 2025. NCF: B1500000091.</t>
  </si>
  <si>
    <t>B1500000086</t>
  </si>
  <si>
    <t>132361822</t>
  </si>
  <si>
    <t>Pantalla Abierta, EIRL</t>
  </si>
  <si>
    <t>PAGO POR COLOCACION PUBLICIDAD INSTITUCIONAL A TRAVES DE: FRANCAMENTE, PANTALLA  ABIERTA Y LA NOCHE AL DIA. PERIODO FACTURADO DEL 1 DE JUNIO AL 31 DE JULIO 2025. NCF: B1500000086.</t>
  </si>
  <si>
    <t>B1500000022</t>
  </si>
  <si>
    <t>02700004159</t>
  </si>
  <si>
    <t>MIGUEL ANGEL DIONICIO REYES MOTA</t>
  </si>
  <si>
    <t>PAGO POR COLOCACION PUBLICIDAD INSTITUCIONAL A TRAVES DE: INFORMATIVO DEL ESTE. PERIODO FACTURADO DEL 1 DE JUNIO AL 31 DE JULIO 2025. NCF: B1500000022.</t>
  </si>
  <si>
    <t>B1500000118</t>
  </si>
  <si>
    <t>PAGO POR COLOCACION PUBLICIDAD INSTITUCIONAL A TRAVES DE: DOMINICANOINFORMATE.COM. PERIODO FACTURADO DEL 1 DE JUNIO AL 31 DE JULIO 2025. NCF: B1500000118.</t>
  </si>
  <si>
    <t>B1500000144</t>
  </si>
  <si>
    <t>00109630996</t>
  </si>
  <si>
    <t>DEOMEDES ELENO OLIVARES ROSARIO</t>
  </si>
  <si>
    <t>PAGO POR COLOCACION PUBLICIDAD INSTITUCIONAL A TRAVES DE: DEMOCRACIA TV. PERIODO FACTURADO DEL 1 DE JUNIO AL 31 DE JULIO 2025. NCF: B1500000144.</t>
  </si>
  <si>
    <t>B1500000398</t>
  </si>
  <si>
    <t>132616944</t>
  </si>
  <si>
    <t>Resolución Técnica Aldaso, EIRL</t>
  </si>
  <si>
    <t>PAGO POR CONCEPTO DE SERVICIO DE MANTENIMIENTO Y REPARACION DE EQUIPOS TECNOLOGICOS PARA ESTA INSTITUCION.REF: DPP-DAF-CD-2025-0024. NO. ORDEN: DPP-2025-00362. NCF: B1500000398.</t>
  </si>
  <si>
    <t xml:space="preserve">E450000004010 </t>
  </si>
  <si>
    <t>101008067</t>
  </si>
  <si>
    <t>Santo Domingo Motors Company, SA</t>
  </si>
  <si>
    <t>E450000004115</t>
  </si>
  <si>
    <t>132075927</t>
  </si>
  <si>
    <t>Grupo Sadelco, SRL</t>
  </si>
  <si>
    <t>PAGO POR CONCEPTO ADQUISICION ALIMENTOS Y BEBIDAS PARA USO DE LA INSTITUCION. REF: DPP-DAF-CD-2025-0037. NO. ORDEN: DPP-2025-00908. NCF:B1500000102</t>
  </si>
  <si>
    <t>B1500000103</t>
  </si>
  <si>
    <t>PAGO POR CONCEPTO ADQUISICION SUMINISTRO DE LIMPIEZA PARA USO DE LA INSTITUCION. REF: DPP-DAF-CD-2025-0037. NO. ORDEN: DPP-2025-00909. NCF:B1500000103</t>
  </si>
  <si>
    <t>130483711</t>
  </si>
  <si>
    <t>Qualitypoint, SRL</t>
  </si>
  <si>
    <t>PAGO POR CONCEPTO CAPACITACION DEL PROGRAMA EN ANALISIS, REDISEÑO Y OPTIMIZACION DE PROCESOS PARA DOS COLABORADORES DE LA DIRECCION DE PRENSA DEL PRESIDENTE. NCF: B1500000102.</t>
  </si>
  <si>
    <t>21/10/2025</t>
  </si>
  <si>
    <t>B1500000356</t>
  </si>
  <si>
    <t>00110519055</t>
  </si>
  <si>
    <t>WILSON PEREZ SALDAÑA</t>
  </si>
  <si>
    <t>PAGO POR COLOCACION PUBLICIDAD INSTITUCIONAL A TRAVES DE: ANTE EL PAIS. PERIODO FACTURADO DEL 01 DE JUNIO AL 31 DE JULIO DEL 2025. NCF: B1500000356.</t>
  </si>
  <si>
    <t>E450000000126</t>
  </si>
  <si>
    <t>130299668</t>
  </si>
  <si>
    <t>Clickteck, SRL</t>
  </si>
  <si>
    <t>PAGO POR CONCEPTO DE ADQUISICION DE LICENCIAS, DISEÑO Y EDICION DE VIDEO, PARA ESTA DIRECCION DE PRENSA DEL PRESIDENTE.REF: DPP-DAF-CM-2025-0019. NO. ORDEN. DPP-2025-00903.NCF: E450000000126.</t>
  </si>
  <si>
    <t>22/10/2025</t>
  </si>
  <si>
    <t>B1500000407</t>
  </si>
  <si>
    <t>B1500000389</t>
  </si>
  <si>
    <t>B1500000432</t>
  </si>
  <si>
    <t>B1500003190</t>
  </si>
  <si>
    <t>101766532</t>
  </si>
  <si>
    <t>CADENA DE NOTICIAS-TELEVISION</t>
  </si>
  <si>
    <t>PAGO POR COLOCACION PUBLICIDAD INSTITUCIONAL A TRAVES DE: VERDADES AL AIRE CON ADOLFO SALOMON. PERIODO FACTURADO DEL 15 DE MARZO AL 14 DE MAYO DEL 2025. NCF:B1500003190.</t>
  </si>
  <si>
    <t>B1500000251</t>
  </si>
  <si>
    <t>25Horasdenoticias, SRL</t>
  </si>
  <si>
    <t>PAGO POR COLOCACION PUBLICIDAD INSTITUCIONAL A TRAVES DE: FOCO POLITICO CON CARLOS DEL POZO. PERIODO FACTURADO DEL 01 DE JUNIO AL 31 DE JULIO DEL 2025. NCF: B1500000251.</t>
  </si>
  <si>
    <t>27/10/2025</t>
  </si>
  <si>
    <t>B1500000443</t>
  </si>
  <si>
    <t>00100839430</t>
  </si>
  <si>
    <t>SILVIA MARTINA INFANTE TORIBIO</t>
  </si>
  <si>
    <t>PAGO POR COLOCACION PUBLICIDAD INSTITUCIONAL A TRAVES DE: OPINION MATINAL.PERIODO FACTURADO DEL 01 DE JUNIO AL 31 DE JULIO DEL 2025. NCF:B1500000443.</t>
  </si>
  <si>
    <t>B1500000357</t>
  </si>
  <si>
    <t>Suplidora MJD, SRL</t>
  </si>
  <si>
    <t>PAGO POR COLOCACION PUBLICIDAD INSTITUCIONAL A TRAVES DE: BUENAS TARDES PAIS. PERIODO FACTURADO DEL 01 DE JUNIO AL 31 DE JULIO DEL 2025. NCF:B1500000357.</t>
  </si>
  <si>
    <t>B1500000073</t>
  </si>
  <si>
    <t>PAGO POR COLOCACION PUBLICIDAD INSTITUCIONAL A TRAVES DE: MUNDO EN ESPAÑOL. PERIODO FACTURADO DEL 01 DE JUNIO AL 31 DE JULIO DEL 2025. NCF:B1500000073.</t>
  </si>
  <si>
    <t>B1500000383</t>
  </si>
  <si>
    <t>131039421</t>
  </si>
  <si>
    <t>Hernandez Peguero &amp; Asociados, SRL</t>
  </si>
  <si>
    <t>PAGO POR CONCEPTO SERVICIOS NOTARIALES PARA LEGALIZACION DE CONTRATOS. REF:DPP-DAF-CM-2025-0009. NCF:B1500000383.</t>
  </si>
  <si>
    <t>00101091783</t>
  </si>
  <si>
    <t>LUIS ANIBAL MEDRANO SILVERIO</t>
  </si>
  <si>
    <t>PAGO POR COLOCACION PUBLICIDAD INSTITUCIONAL A TRAVES DE: ELGLOBOINDEPENDIENTE.COM, ALERTA27.COM Y PANCONAGUACATEMUSICAL.COM. PERIODO FACTURADO DEL 01 DE JUNIO AL 31 DE JULIO DEL 2025. NCF:B1500000054.</t>
  </si>
  <si>
    <t>B1500000449.</t>
  </si>
  <si>
    <t>PAGO POR COLOCACION PUBLICIDAD INSTITUCIONAL A TRAVES DE: AQUI ESTA EL MERENGUE. PERIODO FACTURADO DEL 01 DE JUNIO AL 31 DE JULIO DEL 2025. NCF:B1500000449.</t>
  </si>
  <si>
    <t>B1500000379</t>
  </si>
  <si>
    <t>00110143880</t>
  </si>
  <si>
    <t>JOSE ANTONIO TORRES ROJAS</t>
  </si>
  <si>
    <t>PAGO POR COLOCACION PUBLICIDAD INSTITUCIONAL A TRAVES DE: COLOQUIO CULTURAL. PERIODO FACTURADO DEL 01 DE JUNIO AL 31 DE JULIO DEL 2025. NCF:B1500000379.</t>
  </si>
  <si>
    <t>B1500000257</t>
  </si>
  <si>
    <t>Grupo Tarima TV, SRL</t>
  </si>
  <si>
    <t>PAGO POR COLOCACION PUBLICIDAD INSTITUCIONAL A TRAVES DE: TARIMA TV, PERIODO FACTURADO DEL 01 DE JUNIO AL 31 DE JULIO DEL 2025. NCF:B1500000257.</t>
  </si>
  <si>
    <t>28/10/2025</t>
  </si>
  <si>
    <t>B1500000165</t>
  </si>
  <si>
    <t>101085622</t>
  </si>
  <si>
    <t>Radio Universal , SRL</t>
  </si>
  <si>
    <t>PAGO POR COLOCACION PUBLICIDAD INSTITUCIONAL A TRAVES DE: DOMINGO EN GRANDE. PERIODO FACTURADO DEL 01 DE JUNIO AL 31 DE JULIO DEL 2025. NCF:B1500000165.</t>
  </si>
  <si>
    <t>B1500000124</t>
  </si>
  <si>
    <t>00105469878</t>
  </si>
  <si>
    <t>Sandra Rosalia Tapia Rodriguez</t>
  </si>
  <si>
    <t>PAGO POR COLOCACION PUBLICIDAD INSTITUCIONAL A TRAVES DE: CALIBRANDOLACTUALIDAD.NET. PERIODO FACTURADO DEL 01 DE JUNIO AL 31 DE JULIO DEL 2025. NCF:B1500000124.</t>
  </si>
  <si>
    <t>B1500000313</t>
  </si>
  <si>
    <t>00109416636</t>
  </si>
  <si>
    <t>YENNY MARGARITA POLANCO LOVERA</t>
  </si>
  <si>
    <t>PAGO POR COLOCACION PUBLICIDAD INSTITUCIONAL A TRAVES DE: WWW.FIESTASYPERSONALIDADES.COM. PERIODO FACTURADO DEL 01 DE JUNIO AL 31 DE JULIO DEL 2025. NCF:B1500000313.</t>
  </si>
  <si>
    <t>29/10/2025</t>
  </si>
  <si>
    <t>B1500000034</t>
  </si>
  <si>
    <t>40221652437</t>
  </si>
  <si>
    <t>IRENO DEL CARMEN DE LA ROSA</t>
  </si>
  <si>
    <t>PAGO POR COLOCACION PUBLICIDAD INSTITUCIONAL A TRAVES DE: NOTICIAS AL INSTANTE. PERIODO FACTURADO DEL 01 DE JUNIO AL 31 DE JULIO DEL 2025. NCF: B1500000034.</t>
  </si>
  <si>
    <t>B1500000190</t>
  </si>
  <si>
    <t>131226884</t>
  </si>
  <si>
    <t>JUANFRAN SERVICIOS PERIODISTICOS, SRL</t>
  </si>
  <si>
    <t>PAGO POR COLOCACION PUBLICIDAD INSTITUCIONAL A TRAVES DE: ORIENTACION SEMANAL PERIODO FACTURADO DEL 01 DE JUNIO AL 31 DE JULIO DEL 2025. NCF: B1500000190.</t>
  </si>
  <si>
    <t>B1500000583.</t>
  </si>
  <si>
    <t>132274474</t>
  </si>
  <si>
    <t>OMX Multiservicios, SRL</t>
  </si>
  <si>
    <t>PAGO POR CONCEPTO DE SUMINISTRO DE OFICINA PARA USO INSTITUCIONAL. REF:DPP-DAF-CD-2025-0034. NO. ORDEN: DPP-2025-00904. NCF:B1500000583.</t>
  </si>
  <si>
    <t>11700061572</t>
  </si>
  <si>
    <t>EDDY HERNANDEZ CABRERA</t>
  </si>
  <si>
    <t>PAGO POR COLOCACION PUBLICIDAD INSTITUCIONAL A TRAVES DE: LA NOCHE MUSICAL CON RAMBO Y ACONTECER SEMANAL. PERIODO FACTURADO DEL 1 DE JUNIO AL 31 DE JULIO 2025. NCF: B1500000052.</t>
  </si>
  <si>
    <t>B1500000062</t>
  </si>
  <si>
    <t>Grupo de Medios y Servicios Jimenez Baez, SRL</t>
  </si>
  <si>
    <t>PAGO POR COLOCACION PUBLICIDAD INSTITUCIONAL A TRAVES DE: CENTRO DE NOTICIAS DEL ESTE Y DE FRENTE CON LA COMUNIDAD. PERIODO FACTURADO DEL 1 DE JUNIO AL 31 DE JULIO 2025. NCF: B1500000062.</t>
  </si>
  <si>
    <t>B1500000222</t>
  </si>
  <si>
    <t>PAGO POR COLOCACION PUBLICIDAD INSTITUCIONAL A TRAVES DE: EN CONTACTO CON RICARDO CARPIO. PERIODO FACTURADO DEL 1 DE JUNIO AL 31 DE JULIO 2025. NCF: B1500000222.</t>
  </si>
  <si>
    <t xml:space="preserve"> B1500000271</t>
  </si>
  <si>
    <t>00101481737</t>
  </si>
  <si>
    <t>VIRGINIA ANTONIA GORIS RODRIGUEZ</t>
  </si>
  <si>
    <t>PAGO POR COLOCACION PUBLICIDAD INSTITUCIONAL A TRAVES DE: OPINION PUBLICA. PERIODO FACTURADO DEL 1 DE JUNIO AL 31 DE JULIO 2025. NCF: B1500000271.</t>
  </si>
  <si>
    <t>B1500000142</t>
  </si>
  <si>
    <t>00106478001</t>
  </si>
  <si>
    <t>MAXIMO LAUREANO GUERRERO</t>
  </si>
  <si>
    <t>PAGO POR COLOCACION PUBLICIDAD INSTITUCIONAL A TRAVES DE: HORMIGARADIO.COM. PERIODO FACTURADO DEL 1 DE JUNIO AL 31 DE JULIO 2025. NCF: B1500000142.</t>
  </si>
  <si>
    <t>B1500000143</t>
  </si>
  <si>
    <t>00105200802</t>
  </si>
  <si>
    <t>RAFAEL ARIAS CASTRO</t>
  </si>
  <si>
    <t>PAGO POR COLOCACION PUBLICIDAD INSTITUCIONAL A TRAVES DE: ELVIAJERO.COM.DO. PERIODO FACTURADO DEL 1 DE JUNIO AL 31 DE JULIO 2025. NCF: B1500000143.</t>
  </si>
  <si>
    <t>B1500000085</t>
  </si>
  <si>
    <t>PAGO POR COLOCACION PUBLICIDAD INSTITUCIONAL A TRAVES DE: D REALIDADES. PERIODO FACTURADO DEL 1 DE JUNIO AL 31 DE JULIO 2025. NCF: B1500000085.</t>
  </si>
  <si>
    <t>B1500000068</t>
  </si>
  <si>
    <t>00200620979</t>
  </si>
  <si>
    <t>JULIO CESAR GARCIA ESPINAL</t>
  </si>
  <si>
    <t>PAGO POR COLOCACION PUBLICIDAD INSTITUCIONAL A TRAVES DE: COMPENDIONOTICIOSO.COM. PERIODO FACTURADO DEL 1 DE JUNIO AL 31 DE JULIO 2025. NCF: B1500000068.</t>
  </si>
  <si>
    <t>B1500000263</t>
  </si>
  <si>
    <t>130084025</t>
  </si>
  <si>
    <t>A-1 Productions, SRL</t>
  </si>
  <si>
    <t>PAGO POR COLOCACION PUBLICIDAD INSTITUCIONAL A TRAVES DE: NOCHE DE LUZ. PERIODO FACTURADO DEL 1 DE JUNIO AL 31 DE JULIO 2025. NCF: B1500000263.</t>
  </si>
  <si>
    <t>PAGO POR COLOCACION PUBLICIDAD INSTITUCIONAL A TRAVES DE: NOTICIAS EN PORTADA. PERIODO FACTURADO DEL 1 DE JUNIO AL 31 DE JULIO 2025. NCF: B1500000072.</t>
  </si>
  <si>
    <t>B1500000250</t>
  </si>
  <si>
    <t>Pedro Emilio Ramirez Brito</t>
  </si>
  <si>
    <t>PAGO POR COLOCACION PUBLICIDAD INSTITUCIONAL A TRAVES DE: HACIA EL FUTURO TV. PERIODO FACTURADO DEL 1 DE JUNIO AL 31 DE JULIO 2025. NCF: B1500000250.</t>
  </si>
  <si>
    <t>E450000018104</t>
  </si>
  <si>
    <t>101503939</t>
  </si>
  <si>
    <t>Planeta Azul, SA</t>
  </si>
  <si>
    <t>E450000016215</t>
  </si>
  <si>
    <t>E450000019045</t>
  </si>
  <si>
    <t>E450000019035</t>
  </si>
  <si>
    <t>E450000018430</t>
  </si>
  <si>
    <t>E450000017013</t>
  </si>
  <si>
    <t>E450000016999</t>
  </si>
  <si>
    <t>E450000016496</t>
  </si>
  <si>
    <t>E450000016492</t>
  </si>
  <si>
    <t>E450000016482</t>
  </si>
  <si>
    <t>E450000014087</t>
  </si>
  <si>
    <t>E450000014073</t>
  </si>
  <si>
    <t>B1500000361</t>
  </si>
  <si>
    <t>105087995</t>
  </si>
  <si>
    <t>Periódico El Faro, SRL</t>
  </si>
  <si>
    <t>PAGO POR COLOCACION PUBLICIDAD INSTITUCIONAL A TRAVES DE: PERIODICOELFARO.COM.DO. PERIODO FACTURADO DEL 01 DE JUNIO AL 31 DE JULIO DEL 2025. NCF: B1500000361.</t>
  </si>
  <si>
    <t>B1500000295</t>
  </si>
  <si>
    <t>03101156861</t>
  </si>
  <si>
    <t>JOSE BIENVENIDO CERDA ASTACIO</t>
  </si>
  <si>
    <t>PAGO POR COLOCACION PUBLICIDAD INSTITUCIONAL A TRAVES DE: DE AHORA CON JOSE CERDA. PERIODO FACTURADO DEL 01 DE JUNIO AL 31 DE JULIO DEL 2025. NCF: B1500000295.</t>
  </si>
  <si>
    <t>B1500000347</t>
  </si>
  <si>
    <t>04800428890</t>
  </si>
  <si>
    <t>ROSENDO DE JESUS JIMENEZ</t>
  </si>
  <si>
    <t>PAGO POR COLOCACION PUBLICIDAD INSTITUCIONAL A TRAVES DE: ENFOQUE. PERIODO FACTURADO DEL 01 DE JUNIO AL 31 DE JULIO DEL 2025. NCF: B1500000347.</t>
  </si>
  <si>
    <t>00100289198</t>
  </si>
  <si>
    <t>JOSE LUIS ZABALA HIDALGO</t>
  </si>
  <si>
    <t>PAGO POR COLOCACION PUBLICIDAD INSTITUCIONAL A TRAVES DE: ZABALA ALDIA.COM. PERIODO FACTURADO DEL 01 DE JUNIO AL 31 DE JULIO DEL 2025. NCF: B1500000068.</t>
  </si>
  <si>
    <t>B1500000094</t>
  </si>
  <si>
    <t>01000796456</t>
  </si>
  <si>
    <t>Manuel Del Jesús Camilo Ramírez</t>
  </si>
  <si>
    <t>PAGO POR COLOCACION PUBLICIDAD INSTITUCIONAL A TRAVES DE: ENFOQUE 16. PERIODO FACTURADO DEL 01 DE JUNIO AL 31 DE JULIO DEL 2025. NCF: B1500000094.</t>
  </si>
  <si>
    <t>PAGO POR COLOCACION PUBLICIDAD INSTITUCIONAL A TRAVES DE: CALENTANDO LA NOCHE CON LOS BIBERONES. PERIODO FACTURADO DEL 01 DE JUNIO AL 31 DE JULIO DEL 2025. NCF: B1500000068.</t>
  </si>
  <si>
    <t>30/10/2025</t>
  </si>
  <si>
    <t>B1500000261</t>
  </si>
  <si>
    <t>Metrovision , SRL</t>
  </si>
  <si>
    <t>PAGO POR COLOCACION PUBLICIDAD INSTITUCIONAL A TRAVES DE: PROGRAMACION REGULAR DE METRO VISION, CANAL 62. PERIODO FACTURADO DEL 01 DE JUNIO AL 31 DE JULIO DEL 2025. NCF: B1500000261.</t>
  </si>
  <si>
    <t>B1500000101</t>
  </si>
  <si>
    <t>Michangel, SRL</t>
  </si>
  <si>
    <t>PAGO POR COLOCACION PUBLICIDAD INSTITUCIONAL A TRAVES DE: Y PUNTO. PERIODO FACTURADO DEL 01 DE JUNIO AL 31 DE JULIO DEL 2025. NCF: B1500000101.</t>
  </si>
  <si>
    <t>B1500000155</t>
  </si>
  <si>
    <t>132570219</t>
  </si>
  <si>
    <t>Global Promotion Martinez Promar, SRL</t>
  </si>
  <si>
    <t>PAGO POR COLOCACION PUBLICIDAD INSTITUCIONAL A TRAVES DE: TRIANGULO INFORMATIVO. PERIODO FACTURADO DEL 01 DE JUNIO AL 31 DE JULIO DEL 2025. NCF: B1500000155.</t>
  </si>
  <si>
    <t>B1500000122</t>
  </si>
  <si>
    <t>07100273874</t>
  </si>
  <si>
    <t>JULIO GARCIA SALAZAR</t>
  </si>
  <si>
    <t>PAGO POR COLOCACION PUBLICIDAD INSTITUCIONAL A TRAVES DE: TRIBUNA INFORMATIVA. PERIODO FACTURADO DEL 15 DE MARZO AL 14 DE MAYO DEL 2025. NCF: B1500000122.</t>
  </si>
  <si>
    <t>05401369052</t>
  </si>
  <si>
    <t>Bardily Rafael Lantigua Beriguette</t>
  </si>
  <si>
    <t>PAGO POR COLOCACION PUBLICIDAD INSTITUCIONAL A TRAVES DE: DUO-ACTUALIDAD. PERIODO FACTURADO DEL 1 DE JUNIO AL 31 DE JULIO 2025. NCF: B1500000098.</t>
  </si>
  <si>
    <t>B1500000335</t>
  </si>
  <si>
    <t>01800654004</t>
  </si>
  <si>
    <t>VICTOR ANTONIO FELIZ RODRIGUEZ</t>
  </si>
  <si>
    <t>PAGO POR COLOCACION PUBLICIDAD INSTITUCIONAL A TRAVES DE: PRIMICIASDELSUR.COM. PERIODO FACTURADO DEL 1 DE JUNIO AL 31 DE JULIO 2025. NCF: B1500000335.</t>
  </si>
  <si>
    <t>B1500000172</t>
  </si>
  <si>
    <t>00111045621</t>
  </si>
  <si>
    <t>PERSIO LUIS SAINT-HILAIRE CEDEÑO</t>
  </si>
  <si>
    <t>PAGO POR COLOCACION PUBLICIDAD INSTITUCIONAL A TRAVES DE: RESUMENTURISMO.COM. PERIODO FACTURADO DEL 1 DE JUNIO AL 31 DE JULIO 2025. NCF: B1500000172.</t>
  </si>
  <si>
    <t>00101051001</t>
  </si>
  <si>
    <t>MARIA YOLANDA TAPIA GOMEZ</t>
  </si>
  <si>
    <t>PAGO POR COLOCACION PUBLICIDAD INSTITUCIONAL A TRAVES DE: PRIMERISIMAS. PERIODO FACTURADO DEL 1 DE JUNIO AL 31 DE JULIO 2025. NCF: B1500000366.</t>
  </si>
  <si>
    <t>04400121093</t>
  </si>
  <si>
    <t>CARLOS MANUEL BUENO BUENO</t>
  </si>
  <si>
    <t>PAGO POR COLOCACION PUBLICIDAD INSTITUCIONAL A TRAVES DE: CARLOS BUENO NOTICIAS. PERIODO FACTURADO DEL 01 DE JUNIO AL 31 DE JULIO DEL 2025. NCF: B1500000099.</t>
  </si>
  <si>
    <t>B1500000015</t>
  </si>
  <si>
    <t>01300071816</t>
  </si>
  <si>
    <t>LUIS EMILIO ORTIZ MEJIA</t>
  </si>
  <si>
    <t>PAGO POR COLOCACION PUBLICIDAD INSTITUCIONAL A TRAVES DE: OCOA EN ACCION. PERIODO FACTURADO DEL 01 DE JUNIO AL 31 DE JULIO DEL 2025. NCF: B1500000015.</t>
  </si>
  <si>
    <t xml:space="preserve"> B1500000380</t>
  </si>
  <si>
    <t>05400938444</t>
  </si>
  <si>
    <t>RAQUEL ALTAGRACIA CRUZ RODRIGUEZ</t>
  </si>
  <si>
    <t>PAGO POR COLOCACION PUBLICIDAD INSTITUCIONAL A TRAVES DE:NOTIDIARIAS.COM. PERIODO FACTURADO DEL 01 DE JUNIO AL 31 DE JULIO DEL 2025. NCF: B1500000380.</t>
  </si>
  <si>
    <t xml:space="preserve"> B1500000143</t>
  </si>
  <si>
    <t>PAGO POR COLOCACION PUBLICIDAD INSTITUCIONAL A TRAVES DE: EL MERIDIANO, RUTA 61Y DURO DE ROER. PERIODO FACTURADO DEL 01 DE JUNIO AL 31 DE JULIO DEL 2025. NCF: B1500000143.</t>
  </si>
  <si>
    <t>B1500000534</t>
  </si>
  <si>
    <t>101591562</t>
  </si>
  <si>
    <t>Domingo Bautista &amp; Asociados, SRL</t>
  </si>
  <si>
    <t>PAGO POR COLOCACION PUBLICIDAD INSTITUCIONAL A TRAVES DE: DOMINGO LATINO. PERIODO FACTURADO DEL 01 DE JUNIO AL 31 DE JULIO DEL 2025. NCF: B1500000534.</t>
  </si>
  <si>
    <t xml:space="preserve">PAGO POR CONCEPTO DE SERVICIO DE MANTENIMIENTO Y REPARACION PARA EL VEHICULO DE LA INSTITUCION, PLACA: G701135.NO. REF: DPP-DAF-CM-2025-0016. NO. ORDEN: DPP-2025-00781. CONTRATO: BS-0008372-2025. </t>
  </si>
  <si>
    <t xml:space="preserve">PAGO POR CONCEPTO SERVICIOS IMPRESION PARA USO DE LA INSTITUCION.  REF:DPP-DAF-CM-2025-0005. </t>
  </si>
  <si>
    <t xml:space="preserve">PAGO POR CONCEPTO SERVICIOS IMPRESION PARA USO DE LA INSTITUCION. . REF:DPP-DAF-CM-2025-0005. </t>
  </si>
  <si>
    <t xml:space="preserve">PAGO POR CONCEPTO LLENADO DE BOTELLONES DE AGUA PURIFICADA DE 5GLS Y COMPRA DE BOTELLITAS DE AGUA DE 16.9 OZ. NO. CONTRATO:BS-0004497-2025. REF: DPP-DAF-CD-2025-0018. NO. ORDEN: DPP-2025-00359. </t>
  </si>
  <si>
    <t xml:space="preserve">          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</si>
</sst>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" fontId="4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 wrapText="1"/>
    </xf>
    <xf numFmtId="15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/>
    </xf>
    <xf numFmtId="15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 wrapText="1"/>
    </xf>
    <xf numFmtId="4" fontId="8" fillId="0" borderId="0" xfId="0" applyNumberFormat="1" applyFont="1" applyAlignment="1">
      <alignment horizontal="right"/>
    </xf>
    <xf numFmtId="49" fontId="6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right" wrapText="1"/>
    </xf>
    <xf numFmtId="4" fontId="9" fillId="0" borderId="1" xfId="0" applyNumberFormat="1" applyFont="1" applyBorder="1" applyAlignment="1">
      <alignment horizontal="right"/>
    </xf>
    <xf numFmtId="49" fontId="10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vertical="center" wrapText="1"/>
    </xf>
    <xf numFmtId="0" fontId="4" fillId="0" borderId="0" xfId="0" applyFont="1"/>
    <xf numFmtId="15" fontId="6" fillId="0" borderId="1" xfId="0" applyNumberFormat="1" applyFont="1" applyBorder="1"/>
    <xf numFmtId="15" fontId="6" fillId="3" borderId="1" xfId="0" applyNumberFormat="1" applyFont="1" applyFill="1" applyBorder="1"/>
    <xf numFmtId="15" fontId="8" fillId="0" borderId="0" xfId="0" applyNumberFormat="1" applyFont="1"/>
    <xf numFmtId="14" fontId="5" fillId="0" borderId="0" xfId="0" applyNumberFormat="1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1</xdr:row>
      <xdr:rowOff>28575</xdr:rowOff>
    </xdr:from>
    <xdr:to>
      <xdr:col>2</xdr:col>
      <xdr:colOff>493694</xdr:colOff>
      <xdr:row>4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57175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4895850</xdr:colOff>
      <xdr:row>1</xdr:row>
      <xdr:rowOff>38100</xdr:rowOff>
    </xdr:from>
    <xdr:to>
      <xdr:col>5</xdr:col>
      <xdr:colOff>497257</xdr:colOff>
      <xdr:row>4</xdr:row>
      <xdr:rowOff>178779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6975" y="266700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tabSelected="1" workbookViewId="0">
      <selection activeCell="E12" sqref="E12"/>
    </sheetView>
  </sheetViews>
  <sheetFormatPr baseColWidth="10" defaultColWidth="11.42578125" defaultRowHeight="15" x14ac:dyDescent="0.25"/>
  <cols>
    <col min="1" max="1" width="9.7109375" style="2" customWidth="1"/>
    <col min="2" max="2" width="12.140625" bestFit="1" customWidth="1"/>
    <col min="3" max="3" width="11.85546875" customWidth="1"/>
    <col min="4" max="4" width="44.140625" style="4" bestFit="1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35" t="s">
        <v>0</v>
      </c>
      <c r="B1" s="35"/>
      <c r="C1" s="35"/>
      <c r="D1" s="35"/>
      <c r="E1" s="35"/>
      <c r="F1" s="35"/>
    </row>
    <row r="2" spans="1:6" s="1" customFormat="1" ht="18" x14ac:dyDescent="0.25">
      <c r="A2" s="35" t="s">
        <v>1</v>
      </c>
      <c r="B2" s="35"/>
      <c r="C2" s="35"/>
      <c r="D2" s="35"/>
      <c r="E2" s="35"/>
      <c r="F2" s="35"/>
    </row>
    <row r="3" spans="1:6" x14ac:dyDescent="0.25">
      <c r="A3" s="35" t="s">
        <v>2</v>
      </c>
      <c r="B3" s="35"/>
      <c r="C3" s="35"/>
      <c r="D3" s="35"/>
      <c r="E3" s="35"/>
      <c r="F3" s="35"/>
    </row>
    <row r="4" spans="1:6" x14ac:dyDescent="0.25">
      <c r="A4" s="35" t="s">
        <v>279</v>
      </c>
      <c r="B4" s="35"/>
      <c r="C4" s="35"/>
      <c r="D4" s="35"/>
      <c r="E4" s="35"/>
      <c r="F4" s="35"/>
    </row>
    <row r="5" spans="1:6" x14ac:dyDescent="0.25">
      <c r="A5" s="35" t="s">
        <v>49</v>
      </c>
      <c r="B5" s="35"/>
      <c r="C5" s="35"/>
      <c r="D5" s="35"/>
      <c r="E5" s="35"/>
      <c r="F5" s="35"/>
    </row>
    <row r="6" spans="1:6" x14ac:dyDescent="0.25">
      <c r="A6" s="9"/>
      <c r="B6" s="29"/>
      <c r="C6" s="9"/>
      <c r="D6" s="10"/>
      <c r="E6" s="10"/>
      <c r="F6" s="11"/>
    </row>
    <row r="7" spans="1:6" ht="6" customHeight="1" x14ac:dyDescent="0.25">
      <c r="A7" s="9"/>
      <c r="B7" s="29"/>
      <c r="C7" s="9"/>
      <c r="D7" s="14"/>
      <c r="E7" s="10"/>
      <c r="F7" s="11"/>
    </row>
    <row r="8" spans="1:6" ht="24.75" x14ac:dyDescent="0.25">
      <c r="A8" s="23" t="s">
        <v>3</v>
      </c>
      <c r="B8" s="24" t="s">
        <v>4</v>
      </c>
      <c r="C8" s="24" t="s">
        <v>5</v>
      </c>
      <c r="D8" s="23" t="s">
        <v>6</v>
      </c>
      <c r="E8" s="25" t="s">
        <v>7</v>
      </c>
      <c r="F8" s="26" t="s">
        <v>8</v>
      </c>
    </row>
    <row r="9" spans="1:6" ht="24.75" x14ac:dyDescent="0.25">
      <c r="A9" s="13" t="s">
        <v>52</v>
      </c>
      <c r="B9" s="30" t="s">
        <v>53</v>
      </c>
      <c r="C9" s="20" t="s">
        <v>35</v>
      </c>
      <c r="D9" s="27" t="s">
        <v>36</v>
      </c>
      <c r="E9" s="12" t="s">
        <v>54</v>
      </c>
      <c r="F9" s="15">
        <v>70800</v>
      </c>
    </row>
    <row r="10" spans="1:6" ht="24.75" x14ac:dyDescent="0.25">
      <c r="A10" s="13" t="s">
        <v>52</v>
      </c>
      <c r="B10" s="30" t="s">
        <v>55</v>
      </c>
      <c r="C10" s="20" t="s">
        <v>56</v>
      </c>
      <c r="D10" s="27" t="s">
        <v>57</v>
      </c>
      <c r="E10" s="12" t="s">
        <v>58</v>
      </c>
      <c r="F10" s="15">
        <v>47200</v>
      </c>
    </row>
    <row r="11" spans="1:6" ht="24.75" x14ac:dyDescent="0.25">
      <c r="A11" s="13" t="s">
        <v>52</v>
      </c>
      <c r="B11" s="30" t="s">
        <v>59</v>
      </c>
      <c r="C11" s="20" t="s">
        <v>60</v>
      </c>
      <c r="D11" s="27" t="s">
        <v>61</v>
      </c>
      <c r="E11" s="12" t="s">
        <v>62</v>
      </c>
      <c r="F11" s="15">
        <v>1180000</v>
      </c>
    </row>
    <row r="12" spans="1:6" ht="24.75" x14ac:dyDescent="0.25">
      <c r="A12" s="13" t="s">
        <v>52</v>
      </c>
      <c r="B12" s="30" t="s">
        <v>63</v>
      </c>
      <c r="C12" s="20" t="s">
        <v>64</v>
      </c>
      <c r="D12" s="27" t="s">
        <v>65</v>
      </c>
      <c r="E12" s="12" t="s">
        <v>66</v>
      </c>
      <c r="F12" s="15">
        <v>70800</v>
      </c>
    </row>
    <row r="13" spans="1:6" ht="24.75" x14ac:dyDescent="0.25">
      <c r="A13" s="13" t="s">
        <v>52</v>
      </c>
      <c r="B13" s="30" t="s">
        <v>67</v>
      </c>
      <c r="C13" s="20" t="s">
        <v>31</v>
      </c>
      <c r="D13" s="27" t="s">
        <v>32</v>
      </c>
      <c r="E13" s="12" t="s">
        <v>68</v>
      </c>
      <c r="F13" s="15">
        <v>188800</v>
      </c>
    </row>
    <row r="14" spans="1:6" ht="24.75" x14ac:dyDescent="0.25">
      <c r="A14" s="13" t="s">
        <v>52</v>
      </c>
      <c r="B14" s="30" t="s">
        <v>69</v>
      </c>
      <c r="C14" s="20" t="s">
        <v>70</v>
      </c>
      <c r="D14" s="27" t="s">
        <v>71</v>
      </c>
      <c r="E14" s="12" t="s">
        <v>72</v>
      </c>
      <c r="F14" s="15">
        <v>188800</v>
      </c>
    </row>
    <row r="15" spans="1:6" ht="24.75" x14ac:dyDescent="0.25">
      <c r="A15" s="13" t="s">
        <v>52</v>
      </c>
      <c r="B15" s="30" t="s">
        <v>73</v>
      </c>
      <c r="C15" s="20" t="s">
        <v>74</v>
      </c>
      <c r="D15" s="27" t="s">
        <v>75</v>
      </c>
      <c r="E15" s="12" t="s">
        <v>76</v>
      </c>
      <c r="F15" s="15">
        <v>75000</v>
      </c>
    </row>
    <row r="16" spans="1:6" ht="24.75" x14ac:dyDescent="0.25">
      <c r="A16" s="13" t="s">
        <v>52</v>
      </c>
      <c r="B16" s="30" t="s">
        <v>77</v>
      </c>
      <c r="C16" s="20" t="s">
        <v>78</v>
      </c>
      <c r="D16" s="27" t="s">
        <v>79</v>
      </c>
      <c r="E16" s="12" t="s">
        <v>275</v>
      </c>
      <c r="F16" s="15">
        <v>5510.6</v>
      </c>
    </row>
    <row r="17" spans="1:6" ht="24.75" x14ac:dyDescent="0.25">
      <c r="A17" s="13" t="s">
        <v>52</v>
      </c>
      <c r="B17" s="30" t="s">
        <v>80</v>
      </c>
      <c r="C17" s="20" t="s">
        <v>78</v>
      </c>
      <c r="D17" s="27" t="s">
        <v>79</v>
      </c>
      <c r="E17" s="12" t="s">
        <v>275</v>
      </c>
      <c r="F17" s="15">
        <v>44768.5</v>
      </c>
    </row>
    <row r="18" spans="1:6" ht="24.75" x14ac:dyDescent="0.25">
      <c r="A18" s="13" t="s">
        <v>52</v>
      </c>
      <c r="B18" s="30" t="s">
        <v>44</v>
      </c>
      <c r="C18" s="20" t="s">
        <v>81</v>
      </c>
      <c r="D18" s="27" t="s">
        <v>82</v>
      </c>
      <c r="E18" s="12" t="s">
        <v>83</v>
      </c>
      <c r="F18" s="15">
        <v>102188.11</v>
      </c>
    </row>
    <row r="19" spans="1:6" ht="24.75" x14ac:dyDescent="0.25">
      <c r="A19" s="13" t="s">
        <v>52</v>
      </c>
      <c r="B19" s="30" t="s">
        <v>84</v>
      </c>
      <c r="C19" s="20" t="s">
        <v>81</v>
      </c>
      <c r="D19" s="27" t="s">
        <v>82</v>
      </c>
      <c r="E19" s="12" t="s">
        <v>85</v>
      </c>
      <c r="F19" s="15">
        <v>26396.93</v>
      </c>
    </row>
    <row r="20" spans="1:6" ht="24.75" x14ac:dyDescent="0.25">
      <c r="A20" s="13" t="s">
        <v>52</v>
      </c>
      <c r="B20" s="30" t="s">
        <v>84</v>
      </c>
      <c r="C20" s="20" t="s">
        <v>86</v>
      </c>
      <c r="D20" s="27" t="s">
        <v>87</v>
      </c>
      <c r="E20" s="12" t="s">
        <v>88</v>
      </c>
      <c r="F20" s="15">
        <v>40000</v>
      </c>
    </row>
    <row r="21" spans="1:6" ht="24.75" x14ac:dyDescent="0.25">
      <c r="A21" s="13" t="s">
        <v>89</v>
      </c>
      <c r="B21" s="30" t="s">
        <v>90</v>
      </c>
      <c r="C21" s="20" t="s">
        <v>91</v>
      </c>
      <c r="D21" s="27" t="s">
        <v>92</v>
      </c>
      <c r="E21" s="12" t="s">
        <v>93</v>
      </c>
      <c r="F21" s="15">
        <v>94400</v>
      </c>
    </row>
    <row r="22" spans="1:6" ht="24.75" x14ac:dyDescent="0.25">
      <c r="A22" s="13" t="s">
        <v>89</v>
      </c>
      <c r="B22" s="30" t="s">
        <v>94</v>
      </c>
      <c r="C22" s="20" t="s">
        <v>95</v>
      </c>
      <c r="D22" s="27" t="s">
        <v>96</v>
      </c>
      <c r="E22" s="12" t="s">
        <v>97</v>
      </c>
      <c r="F22" s="15">
        <v>383724.04</v>
      </c>
    </row>
    <row r="23" spans="1:6" x14ac:dyDescent="0.25">
      <c r="A23" s="13" t="s">
        <v>98</v>
      </c>
      <c r="B23" s="30" t="s">
        <v>99</v>
      </c>
      <c r="C23" s="20" t="s">
        <v>74</v>
      </c>
      <c r="D23" s="27" t="s">
        <v>75</v>
      </c>
      <c r="E23" s="12" t="s">
        <v>276</v>
      </c>
      <c r="F23" s="15">
        <v>29500</v>
      </c>
    </row>
    <row r="24" spans="1:6" x14ac:dyDescent="0.25">
      <c r="A24" s="13" t="s">
        <v>98</v>
      </c>
      <c r="B24" s="30" t="s">
        <v>100</v>
      </c>
      <c r="C24" s="20" t="s">
        <v>74</v>
      </c>
      <c r="D24" s="27" t="s">
        <v>75</v>
      </c>
      <c r="E24" s="12" t="s">
        <v>277</v>
      </c>
      <c r="F24" s="15">
        <v>29500</v>
      </c>
    </row>
    <row r="25" spans="1:6" x14ac:dyDescent="0.25">
      <c r="A25" s="13" t="s">
        <v>98</v>
      </c>
      <c r="B25" s="30" t="s">
        <v>101</v>
      </c>
      <c r="C25" s="20" t="s">
        <v>74</v>
      </c>
      <c r="D25" s="27" t="s">
        <v>75</v>
      </c>
      <c r="E25" s="12" t="s">
        <v>277</v>
      </c>
      <c r="F25" s="15">
        <v>29500</v>
      </c>
    </row>
    <row r="26" spans="1:6" ht="24.75" x14ac:dyDescent="0.25">
      <c r="A26" s="13" t="s">
        <v>98</v>
      </c>
      <c r="B26" s="30" t="s">
        <v>102</v>
      </c>
      <c r="C26" s="20" t="s">
        <v>103</v>
      </c>
      <c r="D26" s="27" t="s">
        <v>104</v>
      </c>
      <c r="E26" s="12" t="s">
        <v>105</v>
      </c>
      <c r="F26" s="15">
        <v>354000</v>
      </c>
    </row>
    <row r="27" spans="1:6" ht="24.75" x14ac:dyDescent="0.25">
      <c r="A27" s="13" t="s">
        <v>98</v>
      </c>
      <c r="B27" s="30" t="s">
        <v>106</v>
      </c>
      <c r="C27" s="20" t="s">
        <v>45</v>
      </c>
      <c r="D27" s="27" t="s">
        <v>107</v>
      </c>
      <c r="E27" s="12" t="s">
        <v>108</v>
      </c>
      <c r="F27" s="15">
        <v>188800</v>
      </c>
    </row>
    <row r="28" spans="1:6" ht="24.75" x14ac:dyDescent="0.25">
      <c r="A28" s="13" t="s">
        <v>109</v>
      </c>
      <c r="B28" s="30" t="s">
        <v>110</v>
      </c>
      <c r="C28" s="20" t="s">
        <v>111</v>
      </c>
      <c r="D28" s="27" t="s">
        <v>112</v>
      </c>
      <c r="E28" s="12" t="s">
        <v>113</v>
      </c>
      <c r="F28" s="15">
        <v>82600</v>
      </c>
    </row>
    <row r="29" spans="1:6" ht="24.75" x14ac:dyDescent="0.25">
      <c r="A29" s="13" t="s">
        <v>109</v>
      </c>
      <c r="B29" s="30" t="s">
        <v>114</v>
      </c>
      <c r="C29" s="20" t="s">
        <v>24</v>
      </c>
      <c r="D29" s="27" t="s">
        <v>115</v>
      </c>
      <c r="E29" s="12" t="s">
        <v>116</v>
      </c>
      <c r="F29" s="15">
        <v>188800</v>
      </c>
    </row>
    <row r="30" spans="1:6" ht="24.75" x14ac:dyDescent="0.25">
      <c r="A30" s="13" t="s">
        <v>109</v>
      </c>
      <c r="B30" s="30" t="s">
        <v>117</v>
      </c>
      <c r="C30" s="20" t="s">
        <v>19</v>
      </c>
      <c r="D30" s="27" t="s">
        <v>20</v>
      </c>
      <c r="E30" s="12" t="s">
        <v>118</v>
      </c>
      <c r="F30" s="15">
        <v>59000</v>
      </c>
    </row>
    <row r="31" spans="1:6" ht="24.75" x14ac:dyDescent="0.25">
      <c r="A31" s="13" t="s">
        <v>109</v>
      </c>
      <c r="B31" s="30" t="s">
        <v>119</v>
      </c>
      <c r="C31" s="20" t="s">
        <v>120</v>
      </c>
      <c r="D31" s="27" t="s">
        <v>121</v>
      </c>
      <c r="E31" s="12" t="s">
        <v>122</v>
      </c>
      <c r="F31" s="15">
        <v>14400.08</v>
      </c>
    </row>
    <row r="32" spans="1:6" ht="24.75" x14ac:dyDescent="0.25">
      <c r="A32" s="13" t="s">
        <v>109</v>
      </c>
      <c r="B32" s="30" t="s">
        <v>41</v>
      </c>
      <c r="C32" s="20" t="s">
        <v>123</v>
      </c>
      <c r="D32" s="27" t="s">
        <v>124</v>
      </c>
      <c r="E32" s="12" t="s">
        <v>125</v>
      </c>
      <c r="F32" s="15">
        <v>94400</v>
      </c>
    </row>
    <row r="33" spans="1:6" ht="24.75" x14ac:dyDescent="0.25">
      <c r="A33" s="13" t="s">
        <v>109</v>
      </c>
      <c r="B33" s="30" t="s">
        <v>126</v>
      </c>
      <c r="C33" s="20" t="s">
        <v>42</v>
      </c>
      <c r="D33" s="27" t="s">
        <v>43</v>
      </c>
      <c r="E33" s="12" t="s">
        <v>127</v>
      </c>
      <c r="F33" s="15">
        <v>94400</v>
      </c>
    </row>
    <row r="34" spans="1:6" ht="24.75" x14ac:dyDescent="0.25">
      <c r="A34" s="13" t="s">
        <v>109</v>
      </c>
      <c r="B34" s="30" t="s">
        <v>128</v>
      </c>
      <c r="C34" s="20" t="s">
        <v>129</v>
      </c>
      <c r="D34" s="27" t="s">
        <v>130</v>
      </c>
      <c r="E34" s="12" t="s">
        <v>131</v>
      </c>
      <c r="F34" s="15">
        <v>354000</v>
      </c>
    </row>
    <row r="35" spans="1:6" ht="24.75" x14ac:dyDescent="0.25">
      <c r="A35" s="13" t="s">
        <v>109</v>
      </c>
      <c r="B35" s="30" t="s">
        <v>132</v>
      </c>
      <c r="C35" s="20" t="s">
        <v>22</v>
      </c>
      <c r="D35" s="27" t="s">
        <v>133</v>
      </c>
      <c r="E35" s="12" t="s">
        <v>134</v>
      </c>
      <c r="F35" s="15">
        <v>2360000</v>
      </c>
    </row>
    <row r="36" spans="1:6" ht="24.75" x14ac:dyDescent="0.25">
      <c r="A36" s="13" t="s">
        <v>135</v>
      </c>
      <c r="B36" s="30" t="s">
        <v>136</v>
      </c>
      <c r="C36" s="20" t="s">
        <v>137</v>
      </c>
      <c r="D36" s="27" t="s">
        <v>138</v>
      </c>
      <c r="E36" s="12" t="s">
        <v>139</v>
      </c>
      <c r="F36" s="15">
        <v>188800</v>
      </c>
    </row>
    <row r="37" spans="1:6" ht="24.75" x14ac:dyDescent="0.25">
      <c r="A37" s="13" t="s">
        <v>135</v>
      </c>
      <c r="B37" s="30" t="s">
        <v>140</v>
      </c>
      <c r="C37" s="20" t="s">
        <v>141</v>
      </c>
      <c r="D37" s="27" t="s">
        <v>142</v>
      </c>
      <c r="E37" s="12" t="s">
        <v>143</v>
      </c>
      <c r="F37" s="15">
        <v>70800</v>
      </c>
    </row>
    <row r="38" spans="1:6" ht="24.75" x14ac:dyDescent="0.25">
      <c r="A38" s="13" t="s">
        <v>135</v>
      </c>
      <c r="B38" s="30" t="s">
        <v>144</v>
      </c>
      <c r="C38" s="20" t="s">
        <v>145</v>
      </c>
      <c r="D38" s="27" t="s">
        <v>146</v>
      </c>
      <c r="E38" s="12" t="s">
        <v>147</v>
      </c>
      <c r="F38" s="15">
        <v>118000</v>
      </c>
    </row>
    <row r="39" spans="1:6" ht="24.75" x14ac:dyDescent="0.25">
      <c r="A39" s="13" t="s">
        <v>148</v>
      </c>
      <c r="B39" s="30" t="s">
        <v>149</v>
      </c>
      <c r="C39" s="20" t="s">
        <v>150</v>
      </c>
      <c r="D39" s="27" t="s">
        <v>151</v>
      </c>
      <c r="E39" s="12" t="s">
        <v>152</v>
      </c>
      <c r="F39" s="15">
        <v>70800</v>
      </c>
    </row>
    <row r="40" spans="1:6" ht="24.75" x14ac:dyDescent="0.25">
      <c r="A40" s="13" t="s">
        <v>148</v>
      </c>
      <c r="B40" s="30" t="s">
        <v>153</v>
      </c>
      <c r="C40" s="20" t="s">
        <v>154</v>
      </c>
      <c r="D40" s="27" t="s">
        <v>155</v>
      </c>
      <c r="E40" s="12" t="s">
        <v>156</v>
      </c>
      <c r="F40" s="15">
        <v>82600</v>
      </c>
    </row>
    <row r="41" spans="1:6" ht="24.75" x14ac:dyDescent="0.25">
      <c r="A41" s="13" t="s">
        <v>148</v>
      </c>
      <c r="B41" s="30" t="s">
        <v>157</v>
      </c>
      <c r="C41" s="20" t="s">
        <v>158</v>
      </c>
      <c r="D41" s="27" t="s">
        <v>159</v>
      </c>
      <c r="E41" s="12" t="s">
        <v>160</v>
      </c>
      <c r="F41" s="15">
        <v>65195.42</v>
      </c>
    </row>
    <row r="42" spans="1:6" ht="24.75" x14ac:dyDescent="0.25">
      <c r="A42" s="13" t="s">
        <v>148</v>
      </c>
      <c r="B42" s="30" t="s">
        <v>17</v>
      </c>
      <c r="C42" s="20" t="s">
        <v>161</v>
      </c>
      <c r="D42" s="27" t="s">
        <v>162</v>
      </c>
      <c r="E42" s="12" t="s">
        <v>163</v>
      </c>
      <c r="F42" s="15">
        <v>47200</v>
      </c>
    </row>
    <row r="43" spans="1:6" ht="24.75" x14ac:dyDescent="0.25">
      <c r="A43" s="13" t="s">
        <v>148</v>
      </c>
      <c r="B43" s="30" t="s">
        <v>164</v>
      </c>
      <c r="C43" s="20" t="s">
        <v>23</v>
      </c>
      <c r="D43" s="27" t="s">
        <v>165</v>
      </c>
      <c r="E43" s="12" t="s">
        <v>166</v>
      </c>
      <c r="F43" s="15">
        <v>129800</v>
      </c>
    </row>
    <row r="44" spans="1:6" ht="24.75" x14ac:dyDescent="0.25">
      <c r="A44" s="13" t="s">
        <v>148</v>
      </c>
      <c r="B44" s="30" t="s">
        <v>167</v>
      </c>
      <c r="C44" s="20" t="s">
        <v>33</v>
      </c>
      <c r="D44" s="27" t="s">
        <v>34</v>
      </c>
      <c r="E44" s="12" t="s">
        <v>168</v>
      </c>
      <c r="F44" s="15">
        <v>59000</v>
      </c>
    </row>
    <row r="45" spans="1:6" ht="24.75" x14ac:dyDescent="0.25">
      <c r="A45" s="13" t="s">
        <v>148</v>
      </c>
      <c r="B45" s="30" t="s">
        <v>169</v>
      </c>
      <c r="C45" s="20" t="s">
        <v>170</v>
      </c>
      <c r="D45" s="27" t="s">
        <v>171</v>
      </c>
      <c r="E45" s="12" t="s">
        <v>172</v>
      </c>
      <c r="F45" s="15">
        <v>94400</v>
      </c>
    </row>
    <row r="46" spans="1:6" ht="24.75" x14ac:dyDescent="0.25">
      <c r="A46" s="13" t="s">
        <v>148</v>
      </c>
      <c r="B46" s="30" t="s">
        <v>173</v>
      </c>
      <c r="C46" s="20" t="s">
        <v>174</v>
      </c>
      <c r="D46" s="27" t="s">
        <v>175</v>
      </c>
      <c r="E46" s="12" t="s">
        <v>176</v>
      </c>
      <c r="F46" s="15">
        <v>47200</v>
      </c>
    </row>
    <row r="47" spans="1:6" ht="24.75" x14ac:dyDescent="0.25">
      <c r="A47" s="13" t="s">
        <v>148</v>
      </c>
      <c r="B47" s="30" t="s">
        <v>177</v>
      </c>
      <c r="C47" s="20" t="s">
        <v>178</v>
      </c>
      <c r="D47" s="27" t="s">
        <v>179</v>
      </c>
      <c r="E47" s="12" t="s">
        <v>180</v>
      </c>
      <c r="F47" s="15">
        <v>70800</v>
      </c>
    </row>
    <row r="48" spans="1:6" ht="24.75" x14ac:dyDescent="0.25">
      <c r="A48" s="13" t="s">
        <v>148</v>
      </c>
      <c r="B48" s="30" t="s">
        <v>181</v>
      </c>
      <c r="C48" s="20" t="s">
        <v>28</v>
      </c>
      <c r="D48" s="27" t="s">
        <v>29</v>
      </c>
      <c r="E48" s="12" t="s">
        <v>182</v>
      </c>
      <c r="F48" s="15">
        <v>47200</v>
      </c>
    </row>
    <row r="49" spans="1:6" ht="24.75" x14ac:dyDescent="0.25">
      <c r="A49" s="13" t="s">
        <v>148</v>
      </c>
      <c r="B49" s="30" t="s">
        <v>183</v>
      </c>
      <c r="C49" s="20" t="s">
        <v>184</v>
      </c>
      <c r="D49" s="27" t="s">
        <v>185</v>
      </c>
      <c r="E49" s="12" t="s">
        <v>186</v>
      </c>
      <c r="F49" s="15">
        <v>35400</v>
      </c>
    </row>
    <row r="50" spans="1:6" ht="24.75" x14ac:dyDescent="0.25">
      <c r="A50" s="13" t="s">
        <v>148</v>
      </c>
      <c r="B50" s="30" t="s">
        <v>187</v>
      </c>
      <c r="C50" s="20" t="s">
        <v>188</v>
      </c>
      <c r="D50" s="27" t="s">
        <v>189</v>
      </c>
      <c r="E50" s="12" t="s">
        <v>190</v>
      </c>
      <c r="F50" s="15">
        <v>236000</v>
      </c>
    </row>
    <row r="51" spans="1:6" ht="24.75" x14ac:dyDescent="0.25">
      <c r="A51" s="13" t="s">
        <v>148</v>
      </c>
      <c r="B51" s="30" t="s">
        <v>18</v>
      </c>
      <c r="C51" s="20" t="s">
        <v>37</v>
      </c>
      <c r="D51" s="27" t="s">
        <v>38</v>
      </c>
      <c r="E51" s="12" t="s">
        <v>191</v>
      </c>
      <c r="F51" s="15">
        <v>236000</v>
      </c>
    </row>
    <row r="52" spans="1:6" ht="24.75" x14ac:dyDescent="0.25">
      <c r="A52" s="13" t="s">
        <v>148</v>
      </c>
      <c r="B52" s="30" t="s">
        <v>192</v>
      </c>
      <c r="C52" s="20" t="s">
        <v>25</v>
      </c>
      <c r="D52" s="27" t="s">
        <v>193</v>
      </c>
      <c r="E52" s="12" t="s">
        <v>194</v>
      </c>
      <c r="F52" s="15">
        <v>94400</v>
      </c>
    </row>
    <row r="53" spans="1:6" ht="24.75" x14ac:dyDescent="0.25">
      <c r="A53" s="13" t="s">
        <v>148</v>
      </c>
      <c r="B53" s="30" t="s">
        <v>195</v>
      </c>
      <c r="C53" s="20" t="s">
        <v>196</v>
      </c>
      <c r="D53" s="27" t="s">
        <v>197</v>
      </c>
      <c r="E53" s="12" t="s">
        <v>278</v>
      </c>
      <c r="F53" s="15">
        <v>1755</v>
      </c>
    </row>
    <row r="54" spans="1:6" ht="24.75" x14ac:dyDescent="0.25">
      <c r="A54" s="13" t="s">
        <v>148</v>
      </c>
      <c r="B54" s="30" t="s">
        <v>198</v>
      </c>
      <c r="C54" s="20" t="s">
        <v>196</v>
      </c>
      <c r="D54" s="27" t="s">
        <v>197</v>
      </c>
      <c r="E54" s="12" t="s">
        <v>278</v>
      </c>
      <c r="F54" s="15">
        <v>2970</v>
      </c>
    </row>
    <row r="55" spans="1:6" ht="24.75" x14ac:dyDescent="0.25">
      <c r="A55" s="13" t="s">
        <v>148</v>
      </c>
      <c r="B55" s="30" t="s">
        <v>199</v>
      </c>
      <c r="C55" s="20" t="s">
        <v>196</v>
      </c>
      <c r="D55" s="27" t="s">
        <v>197</v>
      </c>
      <c r="E55" s="12" t="s">
        <v>278</v>
      </c>
      <c r="F55" s="15">
        <v>2100</v>
      </c>
    </row>
    <row r="56" spans="1:6" ht="24.75" x14ac:dyDescent="0.25">
      <c r="A56" s="13" t="s">
        <v>148</v>
      </c>
      <c r="B56" s="30" t="s">
        <v>200</v>
      </c>
      <c r="C56" s="20" t="s">
        <v>196</v>
      </c>
      <c r="D56" s="27" t="s">
        <v>197</v>
      </c>
      <c r="E56" s="12" t="s">
        <v>278</v>
      </c>
      <c r="F56" s="15">
        <v>2100</v>
      </c>
    </row>
    <row r="57" spans="1:6" ht="24.75" x14ac:dyDescent="0.25">
      <c r="A57" s="13" t="s">
        <v>148</v>
      </c>
      <c r="B57" s="30" t="s">
        <v>201</v>
      </c>
      <c r="C57" s="20" t="s">
        <v>196</v>
      </c>
      <c r="D57" s="27" t="s">
        <v>197</v>
      </c>
      <c r="E57" s="12" t="s">
        <v>278</v>
      </c>
      <c r="F57" s="15">
        <v>2400</v>
      </c>
    </row>
    <row r="58" spans="1:6" ht="24.75" x14ac:dyDescent="0.25">
      <c r="A58" s="13" t="s">
        <v>148</v>
      </c>
      <c r="B58" s="30" t="s">
        <v>202</v>
      </c>
      <c r="C58" s="20" t="s">
        <v>196</v>
      </c>
      <c r="D58" s="27" t="s">
        <v>197</v>
      </c>
      <c r="E58" s="12" t="s">
        <v>278</v>
      </c>
      <c r="F58" s="15">
        <v>2100</v>
      </c>
    </row>
    <row r="59" spans="1:6" ht="24.75" x14ac:dyDescent="0.25">
      <c r="A59" s="13" t="s">
        <v>148</v>
      </c>
      <c r="B59" s="30" t="s">
        <v>203</v>
      </c>
      <c r="C59" s="20" t="s">
        <v>196</v>
      </c>
      <c r="D59" s="27" t="s">
        <v>197</v>
      </c>
      <c r="E59" s="12" t="s">
        <v>278</v>
      </c>
      <c r="F59" s="15">
        <v>2100</v>
      </c>
    </row>
    <row r="60" spans="1:6" ht="24.75" x14ac:dyDescent="0.25">
      <c r="A60" s="13" t="s">
        <v>148</v>
      </c>
      <c r="B60" s="30" t="s">
        <v>204</v>
      </c>
      <c r="C60" s="20" t="s">
        <v>196</v>
      </c>
      <c r="D60" s="27" t="s">
        <v>197</v>
      </c>
      <c r="E60" s="12" t="s">
        <v>278</v>
      </c>
      <c r="F60" s="15">
        <v>2040</v>
      </c>
    </row>
    <row r="61" spans="1:6" ht="24.75" x14ac:dyDescent="0.25">
      <c r="A61" s="13" t="s">
        <v>148</v>
      </c>
      <c r="B61" s="30" t="s">
        <v>205</v>
      </c>
      <c r="C61" s="20" t="s">
        <v>196</v>
      </c>
      <c r="D61" s="27" t="s">
        <v>197</v>
      </c>
      <c r="E61" s="12" t="s">
        <v>278</v>
      </c>
      <c r="F61" s="15">
        <v>780</v>
      </c>
    </row>
    <row r="62" spans="1:6" ht="24.75" x14ac:dyDescent="0.25">
      <c r="A62" s="13" t="s">
        <v>148</v>
      </c>
      <c r="B62" s="31" t="s">
        <v>206</v>
      </c>
      <c r="C62" s="20" t="s">
        <v>196</v>
      </c>
      <c r="D62" s="27" t="s">
        <v>197</v>
      </c>
      <c r="E62" s="12" t="s">
        <v>278</v>
      </c>
      <c r="F62" s="15">
        <v>2280</v>
      </c>
    </row>
    <row r="63" spans="1:6" ht="24.75" x14ac:dyDescent="0.25">
      <c r="A63" s="13" t="s">
        <v>148</v>
      </c>
      <c r="B63" s="31" t="s">
        <v>207</v>
      </c>
      <c r="C63" s="20" t="s">
        <v>196</v>
      </c>
      <c r="D63" s="27" t="s">
        <v>197</v>
      </c>
      <c r="E63" s="12" t="s">
        <v>278</v>
      </c>
      <c r="F63" s="15">
        <v>2400</v>
      </c>
    </row>
    <row r="64" spans="1:6" ht="24.75" x14ac:dyDescent="0.25">
      <c r="A64" s="13" t="s">
        <v>148</v>
      </c>
      <c r="B64" s="30" t="s">
        <v>208</v>
      </c>
      <c r="C64" s="20" t="s">
        <v>196</v>
      </c>
      <c r="D64" s="27" t="s">
        <v>197</v>
      </c>
      <c r="E64" s="12" t="s">
        <v>278</v>
      </c>
      <c r="F64" s="15">
        <v>1920</v>
      </c>
    </row>
    <row r="65" spans="1:6" ht="24.75" x14ac:dyDescent="0.25">
      <c r="A65" s="13" t="s">
        <v>148</v>
      </c>
      <c r="B65" s="30" t="s">
        <v>209</v>
      </c>
      <c r="C65" s="20" t="s">
        <v>210</v>
      </c>
      <c r="D65" s="27" t="s">
        <v>211</v>
      </c>
      <c r="E65" s="12" t="s">
        <v>212</v>
      </c>
      <c r="F65" s="15">
        <v>188800</v>
      </c>
    </row>
    <row r="66" spans="1:6" ht="24.75" x14ac:dyDescent="0.25">
      <c r="A66" s="13" t="s">
        <v>148</v>
      </c>
      <c r="B66" s="30" t="s">
        <v>213</v>
      </c>
      <c r="C66" s="20" t="s">
        <v>214</v>
      </c>
      <c r="D66" s="27" t="s">
        <v>215</v>
      </c>
      <c r="E66" s="12" t="s">
        <v>216</v>
      </c>
      <c r="F66" s="15">
        <v>188800</v>
      </c>
    </row>
    <row r="67" spans="1:6" ht="24.75" x14ac:dyDescent="0.25">
      <c r="A67" s="13" t="s">
        <v>148</v>
      </c>
      <c r="B67" s="30" t="s">
        <v>217</v>
      </c>
      <c r="C67" s="20" t="s">
        <v>218</v>
      </c>
      <c r="D67" s="27" t="s">
        <v>219</v>
      </c>
      <c r="E67" s="12" t="s">
        <v>220</v>
      </c>
      <c r="F67" s="15">
        <v>47200</v>
      </c>
    </row>
    <row r="68" spans="1:6" ht="24.75" x14ac:dyDescent="0.25">
      <c r="A68" s="13" t="s">
        <v>148</v>
      </c>
      <c r="B68" s="30" t="s">
        <v>183</v>
      </c>
      <c r="C68" s="20" t="s">
        <v>221</v>
      </c>
      <c r="D68" s="27" t="s">
        <v>222</v>
      </c>
      <c r="E68" s="12" t="s">
        <v>223</v>
      </c>
      <c r="F68" s="15">
        <v>188800</v>
      </c>
    </row>
    <row r="69" spans="1:6" ht="24.75" x14ac:dyDescent="0.25">
      <c r="A69" s="13" t="s">
        <v>148</v>
      </c>
      <c r="B69" s="30" t="s">
        <v>224</v>
      </c>
      <c r="C69" s="20" t="s">
        <v>225</v>
      </c>
      <c r="D69" s="27" t="s">
        <v>226</v>
      </c>
      <c r="E69" s="12" t="s">
        <v>227</v>
      </c>
      <c r="F69" s="15">
        <v>70800</v>
      </c>
    </row>
    <row r="70" spans="1:6" ht="24.75" x14ac:dyDescent="0.25">
      <c r="A70" s="13" t="s">
        <v>148</v>
      </c>
      <c r="B70" s="30" t="s">
        <v>183</v>
      </c>
      <c r="C70" s="20" t="s">
        <v>26</v>
      </c>
      <c r="D70" s="27" t="s">
        <v>27</v>
      </c>
      <c r="E70" s="12" t="s">
        <v>228</v>
      </c>
      <c r="F70" s="15">
        <v>47200</v>
      </c>
    </row>
    <row r="71" spans="1:6" ht="24.75" x14ac:dyDescent="0.25">
      <c r="A71" s="13" t="s">
        <v>229</v>
      </c>
      <c r="B71" s="30" t="s">
        <v>230</v>
      </c>
      <c r="C71" s="20" t="s">
        <v>46</v>
      </c>
      <c r="D71" s="27" t="s">
        <v>231</v>
      </c>
      <c r="E71" s="12" t="s">
        <v>232</v>
      </c>
      <c r="F71" s="15">
        <v>708000</v>
      </c>
    </row>
    <row r="72" spans="1:6" ht="24.75" x14ac:dyDescent="0.25">
      <c r="A72" s="13" t="s">
        <v>229</v>
      </c>
      <c r="B72" s="30" t="s">
        <v>233</v>
      </c>
      <c r="C72" s="20" t="s">
        <v>40</v>
      </c>
      <c r="D72" s="27" t="s">
        <v>234</v>
      </c>
      <c r="E72" s="12" t="s">
        <v>235</v>
      </c>
      <c r="F72" s="15">
        <v>94400</v>
      </c>
    </row>
    <row r="73" spans="1:6" ht="24.75" x14ac:dyDescent="0.25">
      <c r="A73" s="13" t="s">
        <v>229</v>
      </c>
      <c r="B73" s="30" t="s">
        <v>236</v>
      </c>
      <c r="C73" s="20" t="s">
        <v>237</v>
      </c>
      <c r="D73" s="27" t="s">
        <v>238</v>
      </c>
      <c r="E73" s="12" t="s">
        <v>239</v>
      </c>
      <c r="F73" s="15">
        <v>354000</v>
      </c>
    </row>
    <row r="74" spans="1:6" ht="24.75" x14ac:dyDescent="0.25">
      <c r="A74" s="13" t="s">
        <v>229</v>
      </c>
      <c r="B74" s="30" t="s">
        <v>240</v>
      </c>
      <c r="C74" s="20" t="s">
        <v>241</v>
      </c>
      <c r="D74" s="27" t="s">
        <v>242</v>
      </c>
      <c r="E74" s="12" t="s">
        <v>243</v>
      </c>
      <c r="F74" s="15">
        <v>47200</v>
      </c>
    </row>
    <row r="75" spans="1:6" ht="24.75" x14ac:dyDescent="0.25">
      <c r="A75" s="13" t="s">
        <v>229</v>
      </c>
      <c r="B75" s="30" t="s">
        <v>39</v>
      </c>
      <c r="C75" s="20" t="s">
        <v>244</v>
      </c>
      <c r="D75" s="27" t="s">
        <v>245</v>
      </c>
      <c r="E75" s="12" t="s">
        <v>246</v>
      </c>
      <c r="F75" s="15">
        <v>70800</v>
      </c>
    </row>
    <row r="76" spans="1:6" ht="24.75" x14ac:dyDescent="0.25">
      <c r="A76" s="13" t="s">
        <v>229</v>
      </c>
      <c r="B76" s="30" t="s">
        <v>247</v>
      </c>
      <c r="C76" s="20" t="s">
        <v>248</v>
      </c>
      <c r="D76" s="27" t="s">
        <v>249</v>
      </c>
      <c r="E76" s="12" t="s">
        <v>250</v>
      </c>
      <c r="F76" s="15">
        <v>35400</v>
      </c>
    </row>
    <row r="77" spans="1:6" ht="24.75" x14ac:dyDescent="0.25">
      <c r="A77" s="13" t="s">
        <v>229</v>
      </c>
      <c r="B77" s="30" t="s">
        <v>251</v>
      </c>
      <c r="C77" s="20" t="s">
        <v>252</v>
      </c>
      <c r="D77" s="27" t="s">
        <v>253</v>
      </c>
      <c r="E77" s="12" t="s">
        <v>254</v>
      </c>
      <c r="F77" s="15">
        <v>354000</v>
      </c>
    </row>
    <row r="78" spans="1:6" ht="24.75" x14ac:dyDescent="0.25">
      <c r="A78" s="13" t="s">
        <v>229</v>
      </c>
      <c r="B78" s="30" t="s">
        <v>21</v>
      </c>
      <c r="C78" s="20" t="s">
        <v>255</v>
      </c>
      <c r="D78" s="27" t="s">
        <v>256</v>
      </c>
      <c r="E78" s="12" t="s">
        <v>257</v>
      </c>
      <c r="F78" s="15">
        <v>82600</v>
      </c>
    </row>
    <row r="79" spans="1:6" ht="24.75" x14ac:dyDescent="0.25">
      <c r="A79" s="13" t="s">
        <v>229</v>
      </c>
      <c r="B79" s="30" t="s">
        <v>30</v>
      </c>
      <c r="C79" s="20" t="s">
        <v>258</v>
      </c>
      <c r="D79" s="27" t="s">
        <v>259</v>
      </c>
      <c r="E79" s="12" t="s">
        <v>260</v>
      </c>
      <c r="F79" s="15">
        <v>94400</v>
      </c>
    </row>
    <row r="80" spans="1:6" ht="24.75" x14ac:dyDescent="0.25">
      <c r="A80" s="13" t="s">
        <v>229</v>
      </c>
      <c r="B80" s="30" t="s">
        <v>261</v>
      </c>
      <c r="C80" s="20" t="s">
        <v>262</v>
      </c>
      <c r="D80" s="27" t="s">
        <v>263</v>
      </c>
      <c r="E80" s="12" t="s">
        <v>264</v>
      </c>
      <c r="F80" s="15">
        <v>47200</v>
      </c>
    </row>
    <row r="81" spans="1:6" ht="24.75" x14ac:dyDescent="0.25">
      <c r="A81" s="13" t="s">
        <v>229</v>
      </c>
      <c r="B81" s="30" t="s">
        <v>265</v>
      </c>
      <c r="C81" s="20" t="s">
        <v>266</v>
      </c>
      <c r="D81" s="27" t="s">
        <v>267</v>
      </c>
      <c r="E81" s="12" t="s">
        <v>268</v>
      </c>
      <c r="F81" s="15">
        <v>59000</v>
      </c>
    </row>
    <row r="82" spans="1:6" ht="24.75" x14ac:dyDescent="0.25">
      <c r="A82" s="13" t="s">
        <v>229</v>
      </c>
      <c r="B82" s="30" t="s">
        <v>269</v>
      </c>
      <c r="C82" s="20" t="s">
        <v>47</v>
      </c>
      <c r="D82" s="27" t="s">
        <v>48</v>
      </c>
      <c r="E82" s="12" t="s">
        <v>270</v>
      </c>
      <c r="F82" s="15">
        <v>708000</v>
      </c>
    </row>
    <row r="83" spans="1:6" ht="24.75" x14ac:dyDescent="0.25">
      <c r="A83" s="13" t="s">
        <v>229</v>
      </c>
      <c r="B83" s="30" t="s">
        <v>271</v>
      </c>
      <c r="C83" s="20" t="s">
        <v>272</v>
      </c>
      <c r="D83" s="27" t="s">
        <v>273</v>
      </c>
      <c r="E83" s="12" t="s">
        <v>274</v>
      </c>
      <c r="F83" s="15">
        <v>118000</v>
      </c>
    </row>
    <row r="84" spans="1:6" x14ac:dyDescent="0.25">
      <c r="A84" s="13"/>
      <c r="B84" s="30"/>
      <c r="C84" s="20"/>
      <c r="D84" s="27"/>
      <c r="E84" s="21" t="s">
        <v>9</v>
      </c>
      <c r="F84" s="22">
        <f>SUM(F9:F83)</f>
        <v>11620428.68</v>
      </c>
    </row>
    <row r="85" spans="1:6" x14ac:dyDescent="0.25">
      <c r="A85" s="16"/>
      <c r="B85" s="32"/>
      <c r="C85" s="17"/>
      <c r="D85" s="28"/>
      <c r="E85" s="18"/>
      <c r="F85" s="19"/>
    </row>
    <row r="86" spans="1:6" x14ac:dyDescent="0.25">
      <c r="A86" s="16"/>
      <c r="B86" s="32"/>
      <c r="C86" s="17"/>
      <c r="D86" s="28"/>
      <c r="E86" s="18"/>
      <c r="F86" s="19"/>
    </row>
    <row r="87" spans="1:6" x14ac:dyDescent="0.25">
      <c r="A87" s="16"/>
      <c r="B87" s="32"/>
      <c r="C87" s="17"/>
      <c r="D87" s="28"/>
      <c r="E87" s="18"/>
      <c r="F87" s="19"/>
    </row>
    <row r="88" spans="1:6" x14ac:dyDescent="0.25">
      <c r="A88" s="16"/>
      <c r="B88" s="32"/>
      <c r="C88" s="17"/>
      <c r="D88" s="28"/>
      <c r="E88" s="18"/>
      <c r="F88" s="19"/>
    </row>
    <row r="89" spans="1:6" x14ac:dyDescent="0.25">
      <c r="A89" s="34" t="s">
        <v>51</v>
      </c>
      <c r="B89" s="34"/>
      <c r="C89" s="34"/>
      <c r="D89" s="34"/>
      <c r="E89" s="37" t="s">
        <v>10</v>
      </c>
      <c r="F89" s="37"/>
    </row>
    <row r="90" spans="1:6" x14ac:dyDescent="0.25">
      <c r="A90" s="34" t="s">
        <v>11</v>
      </c>
      <c r="B90" s="34"/>
      <c r="C90" s="34"/>
      <c r="D90" s="34"/>
      <c r="E90" s="37" t="s">
        <v>12</v>
      </c>
      <c r="F90" s="37"/>
    </row>
    <row r="91" spans="1:6" x14ac:dyDescent="0.25">
      <c r="A91" s="36" t="s">
        <v>13</v>
      </c>
      <c r="B91" s="36"/>
      <c r="C91" s="36"/>
      <c r="D91" s="36"/>
      <c r="E91" s="38" t="s">
        <v>14</v>
      </c>
      <c r="F91" s="38"/>
    </row>
    <row r="92" spans="1:6" x14ac:dyDescent="0.25">
      <c r="A92" s="5"/>
      <c r="B92" s="6"/>
      <c r="C92" s="6"/>
      <c r="D92" s="7"/>
      <c r="E92" s="7"/>
      <c r="F92" s="8"/>
    </row>
    <row r="93" spans="1:6" x14ac:dyDescent="0.25">
      <c r="A93" s="5"/>
      <c r="B93" s="6"/>
      <c r="C93" s="6"/>
      <c r="D93" s="7"/>
      <c r="E93" s="7"/>
      <c r="F93" s="8"/>
    </row>
    <row r="94" spans="1:6" x14ac:dyDescent="0.25">
      <c r="A94" s="5"/>
      <c r="B94" s="6"/>
      <c r="C94" s="6"/>
      <c r="D94" s="7"/>
      <c r="E94" s="7"/>
      <c r="F94" s="8"/>
    </row>
    <row r="95" spans="1:6" x14ac:dyDescent="0.25">
      <c r="A95" s="34" t="s">
        <v>15</v>
      </c>
      <c r="B95" s="34"/>
      <c r="C95" s="34"/>
      <c r="D95" s="34"/>
      <c r="E95" s="34"/>
      <c r="F95" s="34"/>
    </row>
    <row r="96" spans="1:6" x14ac:dyDescent="0.25">
      <c r="A96" s="34" t="s">
        <v>16</v>
      </c>
      <c r="B96" s="34"/>
      <c r="C96" s="34"/>
      <c r="D96" s="34"/>
      <c r="E96" s="34"/>
      <c r="F96" s="34"/>
    </row>
    <row r="97" spans="1:6" ht="15" customHeight="1" x14ac:dyDescent="0.25">
      <c r="A97" s="33" t="s">
        <v>50</v>
      </c>
      <c r="B97" s="33"/>
      <c r="C97" s="33"/>
      <c r="D97" s="33"/>
      <c r="E97" s="33"/>
      <c r="F97" s="33"/>
    </row>
  </sheetData>
  <mergeCells count="14">
    <mergeCell ref="A97:F97"/>
    <mergeCell ref="A95:F95"/>
    <mergeCell ref="A96:F96"/>
    <mergeCell ref="A1:F1"/>
    <mergeCell ref="A2:F2"/>
    <mergeCell ref="A3:F3"/>
    <mergeCell ref="A4:F4"/>
    <mergeCell ref="A89:D89"/>
    <mergeCell ref="A90:D90"/>
    <mergeCell ref="A91:D91"/>
    <mergeCell ref="E89:F89"/>
    <mergeCell ref="E90:F90"/>
    <mergeCell ref="E91:F91"/>
    <mergeCell ref="A5:F5"/>
  </mergeCells>
  <pageMargins left="0.23622047244094488" right="0.23622047244094488" top="0.74803149606299213" bottom="0.74803149606299213" header="0.31496062992125984" footer="0.31496062992125984"/>
  <pageSetup scale="73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2025-11-04T14:51:15Z</cp:lastPrinted>
  <dcterms:created xsi:type="dcterms:W3CDTF">2022-04-04T20:29:53Z</dcterms:created>
  <dcterms:modified xsi:type="dcterms:W3CDTF">2025-11-04T14:54:11Z</dcterms:modified>
  <cp:category/>
  <cp:contentStatus/>
</cp:coreProperties>
</file>